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50" windowHeight="11760" activeTab="2"/>
  </bookViews>
  <sheets>
    <sheet name="I.dio" sheetId="1" r:id="rId1"/>
    <sheet name="II.dio" sheetId="2" r:id="rId2"/>
    <sheet name="III.dio" sheetId="3" r:id="rId3"/>
  </sheets>
  <definedNames>
    <definedName name="_xlnm.Print_Titles" localSheetId="1">'II.dio'!$3:$4</definedName>
    <definedName name="_xlnm.Print_Titles" localSheetId="2">'III.dio'!$3:$4</definedName>
    <definedName name="_xlnm.Print_Area" localSheetId="0">'I.dio'!$A$1:$F$3019</definedName>
    <definedName name="_xlnm.Print_Area" localSheetId="1">'II.dio'!$A$1:$E$60</definedName>
    <definedName name="_xlnm.Print_Area" localSheetId="2">'III.dio'!$A$1:$F$154</definedName>
  </definedNames>
  <calcPr fullCalcOnLoad="1"/>
</workbook>
</file>

<file path=xl/sharedStrings.xml><?xml version="1.0" encoding="utf-8"?>
<sst xmlns="http://schemas.openxmlformats.org/spreadsheetml/2006/main" count="9770" uniqueCount="1507">
  <si>
    <t>070104</t>
  </si>
  <si>
    <t>Hotelijersko-turistički tehničar</t>
  </si>
  <si>
    <t>071253</t>
  </si>
  <si>
    <t>Kuhar - JMO</t>
  </si>
  <si>
    <t>071353</t>
  </si>
  <si>
    <t>Konobar - JMO</t>
  </si>
  <si>
    <t>078193</t>
  </si>
  <si>
    <t>Pomoćni kuhar i slastičar - TES</t>
  </si>
  <si>
    <t>071453</t>
  </si>
  <si>
    <t>Slastičar - JMO</t>
  </si>
  <si>
    <t>01-073-501</t>
  </si>
  <si>
    <t>EKONOMSKA, TRGOVAČKA I UGOSTITELJSKA ŠKOLA SAMOBOR</t>
  </si>
  <si>
    <t>01-087-503</t>
  </si>
  <si>
    <t>SREDNJA STRUKOVNA ŠKOLA VELIKA GORICA</t>
  </si>
  <si>
    <t>01-094-501</t>
  </si>
  <si>
    <t>SREDNJA ŠKOLA VRBOVEC</t>
  </si>
  <si>
    <t>01-108-501</t>
  </si>
  <si>
    <t>UKUPNO</t>
  </si>
  <si>
    <t>a</t>
  </si>
  <si>
    <t>b</t>
  </si>
  <si>
    <t>c</t>
  </si>
  <si>
    <t>01-020-501</t>
  </si>
  <si>
    <t>SREDNJA ŠKOLA DUGO SELO</t>
  </si>
  <si>
    <t>320104</t>
  </si>
  <si>
    <t>Opća gimnazija</t>
  </si>
  <si>
    <t>040604</t>
  </si>
  <si>
    <t>Tehničar za računalstvo</t>
  </si>
  <si>
    <t>060104</t>
  </si>
  <si>
    <t>Ekonomist</t>
  </si>
  <si>
    <t>013653</t>
  </si>
  <si>
    <t>Instalater grijanja i klimatizacije - JMO</t>
  </si>
  <si>
    <t>A</t>
  </si>
  <si>
    <t>013753</t>
  </si>
  <si>
    <t>Plinoinstalater - JMO</t>
  </si>
  <si>
    <t>013853</t>
  </si>
  <si>
    <t>042153</t>
  </si>
  <si>
    <t>Elektroinstalater - JMO</t>
  </si>
  <si>
    <t>B</t>
  </si>
  <si>
    <t>042353</t>
  </si>
  <si>
    <t>Elektromehaničar - JMO</t>
  </si>
  <si>
    <t>014253</t>
  </si>
  <si>
    <t>Automehaničar - JMO</t>
  </si>
  <si>
    <t>250353</t>
  </si>
  <si>
    <t>Frizer - JMO</t>
  </si>
  <si>
    <t>01-032-501</t>
  </si>
  <si>
    <t>SREDNJA ŠKOLA "IVAN ŠVEAR" IVANIĆ GRAD</t>
  </si>
  <si>
    <t>041104</t>
  </si>
  <si>
    <t>Tehničar za električne strojeve s primijenjenim računalstvom</t>
  </si>
  <si>
    <t>060304</t>
  </si>
  <si>
    <t>Komercijalist</t>
  </si>
  <si>
    <t>011203</t>
  </si>
  <si>
    <t>Alatničar</t>
  </si>
  <si>
    <t>012103</t>
  </si>
  <si>
    <t>Industrijski mehaničar</t>
  </si>
  <si>
    <t>041103</t>
  </si>
  <si>
    <t>Elektromonter</t>
  </si>
  <si>
    <t>Prodavač</t>
  </si>
  <si>
    <t>018493</t>
  </si>
  <si>
    <t>Pomoćni bravar - TES</t>
  </si>
  <si>
    <t>068293</t>
  </si>
  <si>
    <t>068193</t>
  </si>
  <si>
    <t>Administrator - TES</t>
  </si>
  <si>
    <t>01-033-501</t>
  </si>
  <si>
    <t>SREDNJA ŠKOLA JASTREBARSKO</t>
  </si>
  <si>
    <t>014153</t>
  </si>
  <si>
    <t>Bravar - JMO</t>
  </si>
  <si>
    <t>01-073-502</t>
  </si>
  <si>
    <t>GIMNAZIJA "ANTUN GUSTAV MATOŠ" SAMOBOR</t>
  </si>
  <si>
    <t>01-073-503</t>
  </si>
  <si>
    <t>SREDNJA STRUKOVNA ŠKOLA SAMOBOR</t>
  </si>
  <si>
    <t>Tehničar za mehatroniku</t>
  </si>
  <si>
    <t>013153</t>
  </si>
  <si>
    <t>Tokar - JMO</t>
  </si>
  <si>
    <t>013553</t>
  </si>
  <si>
    <t>Strojobravar - JMO</t>
  </si>
  <si>
    <t>014053</t>
  </si>
  <si>
    <t>Autolimar - JMO</t>
  </si>
  <si>
    <t>141103</t>
  </si>
  <si>
    <t>Vozač motornog vozila</t>
  </si>
  <si>
    <t>01-073-504</t>
  </si>
  <si>
    <t>GLAZBENA ŠKOLA FERDO LIVADIĆ, SAMOBOR</t>
  </si>
  <si>
    <t>290004</t>
  </si>
  <si>
    <t>Glazbenik - program srednje škole</t>
  </si>
  <si>
    <t>Glazbenik - pripremna naobrazba</t>
  </si>
  <si>
    <t>01-087-501</t>
  </si>
  <si>
    <t>EKONOMSKA ŠKOLA VELIKA GORICA</t>
  </si>
  <si>
    <t>01-087-502</t>
  </si>
  <si>
    <t>GIMNAZIJA VELIKA GORICA</t>
  </si>
  <si>
    <t>320204</t>
  </si>
  <si>
    <t>Prirodoslovno-matematička gimnazija</t>
  </si>
  <si>
    <t>040104</t>
  </si>
  <si>
    <t>Elektrotehničar</t>
  </si>
  <si>
    <t>E</t>
  </si>
  <si>
    <t>250253</t>
  </si>
  <si>
    <t>Pediker - JMO</t>
  </si>
  <si>
    <t>C</t>
  </si>
  <si>
    <t>042253</t>
  </si>
  <si>
    <t>Autoelektričar - JMO</t>
  </si>
  <si>
    <t>D</t>
  </si>
  <si>
    <t>042453</t>
  </si>
  <si>
    <t>Elektroničar-mehaničar - JMO</t>
  </si>
  <si>
    <t>013453</t>
  </si>
  <si>
    <t>Alatničar - JMO</t>
  </si>
  <si>
    <t>013953</t>
  </si>
  <si>
    <t>Limar - JMO</t>
  </si>
  <si>
    <t>018593</t>
  </si>
  <si>
    <t>Pomoćni instalater grijanja i klimatizacije - TES</t>
  </si>
  <si>
    <t>01-087-504</t>
  </si>
  <si>
    <t>ZRAKOPLOVNA TEHNIČKA ŠKOLA RUDOLFA PEREŠINA</t>
  </si>
  <si>
    <t>180104</t>
  </si>
  <si>
    <t>Zrakoplovni prometnik</t>
  </si>
  <si>
    <t>01-087-505</t>
  </si>
  <si>
    <t>UMJETNIČKA ŠKOLA FRANJE LUČIĆA, VELIKA GORICA</t>
  </si>
  <si>
    <t>310206</t>
  </si>
  <si>
    <t>Plesač suvremenog plesa - pripremna naobrazba</t>
  </si>
  <si>
    <t>310204</t>
  </si>
  <si>
    <t>Plesač suvremenog plesa - program srednje škole</t>
  </si>
  <si>
    <t>091403</t>
  </si>
  <si>
    <t>Mesar</t>
  </si>
  <si>
    <t>092453</t>
  </si>
  <si>
    <t>Mesar - JMO</t>
  </si>
  <si>
    <t>01-109-501</t>
  </si>
  <si>
    <t>080404</t>
  </si>
  <si>
    <t>Poljoprivredni tehničar opći</t>
  </si>
  <si>
    <t>121153</t>
  </si>
  <si>
    <t>Stolar - JMO</t>
  </si>
  <si>
    <t>222153</t>
  </si>
  <si>
    <t>Krojač - JMO</t>
  </si>
  <si>
    <t>Oznaka za odjel
s više programa</t>
  </si>
  <si>
    <t>Trajanje</t>
  </si>
  <si>
    <t>Zagrebačka županija</t>
  </si>
  <si>
    <t>G</t>
  </si>
  <si>
    <t>F</t>
  </si>
  <si>
    <t>09-455-501</t>
  </si>
  <si>
    <t>070204</t>
  </si>
  <si>
    <t>SREDNJA ŠKOLA PAVLA RITTERA VITEZOVIĆA U SENJU</t>
  </si>
  <si>
    <t>09-074-501</t>
  </si>
  <si>
    <t>Cvjećar</t>
  </si>
  <si>
    <t>081403</t>
  </si>
  <si>
    <t>Poljoprivredni gospodarstvenik</t>
  </si>
  <si>
    <t>081603</t>
  </si>
  <si>
    <t>Šumarski tehničar</t>
  </si>
  <si>
    <t>110104</t>
  </si>
  <si>
    <t>Poslovni tajnik</t>
  </si>
  <si>
    <t>060504</t>
  </si>
  <si>
    <t>SREDNJA ŠKOLA OTOČAC</t>
  </si>
  <si>
    <t>09-061-501</t>
  </si>
  <si>
    <t>Jezična gimnazija</t>
  </si>
  <si>
    <t>320304</t>
  </si>
  <si>
    <t>GIMNAZIJA GOSPIĆ</t>
  </si>
  <si>
    <t>09-026-504</t>
  </si>
  <si>
    <t>Pekar</t>
  </si>
  <si>
    <t>091203</t>
  </si>
  <si>
    <t>Tehničar za elektroniku</t>
  </si>
  <si>
    <t>040704</t>
  </si>
  <si>
    <t>STRUKOVNA ŠKOLA GOSPIĆ</t>
  </si>
  <si>
    <t>09-026-503</t>
  </si>
  <si>
    <t>Ličko- senjska županija</t>
  </si>
  <si>
    <t>Klasična gimnazija</t>
  </si>
  <si>
    <t>320404</t>
  </si>
  <si>
    <t>Elektromehaničar</t>
  </si>
  <si>
    <t>041203</t>
  </si>
  <si>
    <t>Slastičar</t>
  </si>
  <si>
    <t>Konobar</t>
  </si>
  <si>
    <t>Kuhar</t>
  </si>
  <si>
    <t>Grafički tehničar dorade</t>
  </si>
  <si>
    <t>210404</t>
  </si>
  <si>
    <t>Grafički tehničar pripreme</t>
  </si>
  <si>
    <t>210204</t>
  </si>
  <si>
    <t>Grafički tehničar tiska</t>
  </si>
  <si>
    <t>210304</t>
  </si>
  <si>
    <t>STRUKOVNA ŠKOLA EUGENA KUMIČIĆA ROVINJ</t>
  </si>
  <si>
    <t>18-072-503</t>
  </si>
  <si>
    <t>18-072-502</t>
  </si>
  <si>
    <t>Fizioterapeutski tehničar/tehničarka</t>
  </si>
  <si>
    <t>240704</t>
  </si>
  <si>
    <t>TALIJANSKA SREDNJA ŠKOLA ROVINJ</t>
  </si>
  <si>
    <t>18-072-501</t>
  </si>
  <si>
    <t>Pomoćni vrtlar - TES</t>
  </si>
  <si>
    <t>088393</t>
  </si>
  <si>
    <t>Pomoćni vodoinstalater - TES</t>
  </si>
  <si>
    <t>018193</t>
  </si>
  <si>
    <t>Pomoćni soboslikar i ličilac - TES</t>
  </si>
  <si>
    <t>268193</t>
  </si>
  <si>
    <t>Pomoćni cvjećar - TES</t>
  </si>
  <si>
    <t>088493</t>
  </si>
  <si>
    <t>018393</t>
  </si>
  <si>
    <t>ŠKOLA ZA ODGOJ I OBRAZOVANJE PULA</t>
  </si>
  <si>
    <t>18-069-514</t>
  </si>
  <si>
    <t>GLAZBENA ŠKOLA IVANA MATETIĆA RONJGOVA PULA</t>
  </si>
  <si>
    <t>18-069-512</t>
  </si>
  <si>
    <t>Pekar - JMO</t>
  </si>
  <si>
    <t>092153</t>
  </si>
  <si>
    <t>Fotograf - JMO</t>
  </si>
  <si>
    <t>260153</t>
  </si>
  <si>
    <t>Ekološki tehničar</t>
  </si>
  <si>
    <t>330204</t>
  </si>
  <si>
    <t>Odjevni tehničar</t>
  </si>
  <si>
    <t>Tehničar nutricionist</t>
  </si>
  <si>
    <t>090304</t>
  </si>
  <si>
    <t>Prehrambeni tehničar</t>
  </si>
  <si>
    <t>STRUKOVNA ŠKOLA PULA</t>
  </si>
  <si>
    <t>18-069-509</t>
  </si>
  <si>
    <t>Geodetski tehničar</t>
  </si>
  <si>
    <t>Arhitektonski tehničar</t>
  </si>
  <si>
    <t>131204</t>
  </si>
  <si>
    <t>Brodograđevni tehničar</t>
  </si>
  <si>
    <t>020104</t>
  </si>
  <si>
    <t>Strojarski tehničar</t>
  </si>
  <si>
    <t>010104</t>
  </si>
  <si>
    <t>TEHNIČKA ŠKOLA PULA</t>
  </si>
  <si>
    <t>18-069-508</t>
  </si>
  <si>
    <t>241004</t>
  </si>
  <si>
    <t>MEDICINSKA ŠKOLA PULA</t>
  </si>
  <si>
    <t>18-069-507</t>
  </si>
  <si>
    <t>EKONOMSKA ŠKOLA PULA</t>
  </si>
  <si>
    <t>18-069-506</t>
  </si>
  <si>
    <t>TALIJANSKA SREDNJA ŠKOLA "DANTE ALIGHIERI" PULA</t>
  </si>
  <si>
    <t>18-069-505</t>
  </si>
  <si>
    <t>Slikarski dizajner</t>
  </si>
  <si>
    <t>300904</t>
  </si>
  <si>
    <t>Grafički dizajner</t>
  </si>
  <si>
    <t>300404</t>
  </si>
  <si>
    <t>Likovna umjetnost i dizajn</t>
  </si>
  <si>
    <t>300100</t>
  </si>
  <si>
    <t>18-069-504</t>
  </si>
  <si>
    <t>Zidar</t>
  </si>
  <si>
    <t>133133</t>
  </si>
  <si>
    <t>Brodomehaničar</t>
  </si>
  <si>
    <t>021103</t>
  </si>
  <si>
    <t>Fasader - JMO</t>
  </si>
  <si>
    <t>133453</t>
  </si>
  <si>
    <t>Soboslikar-ličilac - JMO</t>
  </si>
  <si>
    <t>260353</t>
  </si>
  <si>
    <t>Keramičar-oblagač</t>
  </si>
  <si>
    <t>133633</t>
  </si>
  <si>
    <t>Zidar - JMO</t>
  </si>
  <si>
    <t>133153</t>
  </si>
  <si>
    <t>INDUSTRIJSKO-OBRTNIČKA ŠKOLA PULA</t>
  </si>
  <si>
    <t>18-069-503</t>
  </si>
  <si>
    <t>GIMNAZIJA PULA</t>
  </si>
  <si>
    <t>18-069-502</t>
  </si>
  <si>
    <t>Pomoćni konobar</t>
  </si>
  <si>
    <t>075302</t>
  </si>
  <si>
    <t>075202</t>
  </si>
  <si>
    <t>ŠKOLA ZA TURIZAM, UGOSTITELJSTVO I TRGOVINU PULA</t>
  </si>
  <si>
    <t>18-069-501</t>
  </si>
  <si>
    <t xml:space="preserve">Slastičar </t>
  </si>
  <si>
    <t>Agroturistički tehničar</t>
  </si>
  <si>
    <t>330404</t>
  </si>
  <si>
    <t>TURISTIČKO-UGOSTITELJSKA ŠKOLA ANTONA ŠTIFANIĆA POREČ</t>
  </si>
  <si>
    <t>18-068-502</t>
  </si>
  <si>
    <t>SREDNJA ŠKOLA MATE BALOTE POREČ</t>
  </si>
  <si>
    <t>18-068-501</t>
  </si>
  <si>
    <t>Pomoćni kuhar</t>
  </si>
  <si>
    <t>015102</t>
  </si>
  <si>
    <t>Prodavač - JMO</t>
  </si>
  <si>
    <t>061153</t>
  </si>
  <si>
    <t>SREDNJA ŠKOLA  MATE BLAŽINE LABIN</t>
  </si>
  <si>
    <t>18-044-501</t>
  </si>
  <si>
    <t>SREDNJA ŠKOLA BUZET</t>
  </si>
  <si>
    <t>18-007-501</t>
  </si>
  <si>
    <t>060404</t>
  </si>
  <si>
    <t>GIMNAZIJA I STRUKOVNA ŠKOLA JURJA DOBRILE PAZIN</t>
  </si>
  <si>
    <t>18-065-501</t>
  </si>
  <si>
    <t>Kozmetičar - JMO</t>
  </si>
  <si>
    <t>250153</t>
  </si>
  <si>
    <t>GOSPODARSKA ŠKOLA BUJE</t>
  </si>
  <si>
    <t>18-006-503</t>
  </si>
  <si>
    <t>SREDNJA ŠKOLA "LEONARDO DA VINCI" BUJE</t>
  </si>
  <si>
    <t>18-006-502</t>
  </si>
  <si>
    <t>SREDNJA ŠKOLA "VLADIMIR GORTAN" BUJE</t>
  </si>
  <si>
    <t>18-006-501</t>
  </si>
  <si>
    <t>Istarska županija</t>
  </si>
  <si>
    <t>GLAZBENA ŠKOLA ZLATKA BALOKOVIĆA ZAGREB</t>
  </si>
  <si>
    <t>21-114-596</t>
  </si>
  <si>
    <t>GLAZBENA ŠKOLA BLAGOJE BERSE ZAGREB</t>
  </si>
  <si>
    <t>21-114-594</t>
  </si>
  <si>
    <t>GLAZBENA ŠKOLA VATROSLAVA LISINSKOG ZAGREB</t>
  </si>
  <si>
    <t>21-114-593</t>
  </si>
  <si>
    <t>GLAZBENO UČILIŠTE ELLY BAŠIĆ ZAGREB</t>
  </si>
  <si>
    <t>21-114-592</t>
  </si>
  <si>
    <t>GLAZBENA ŠKOLA PAVLA MARKOVCA ZAGREB</t>
  </si>
  <si>
    <t>21-114-591</t>
  </si>
  <si>
    <t>ŠKOLA SUVREMENOG PLESA ANE MALETIĆ ZAGREB</t>
  </si>
  <si>
    <t>21-114-590</t>
  </si>
  <si>
    <t>Plesač narodnih plesova</t>
  </si>
  <si>
    <t>310304</t>
  </si>
  <si>
    <t>Plesač klasičnog baleta</t>
  </si>
  <si>
    <t>310104</t>
  </si>
  <si>
    <t>ŠKOLA ZA KLASIČNI BALET ZAGREB</t>
  </si>
  <si>
    <t>21-114-589</t>
  </si>
  <si>
    <t>071494</t>
  </si>
  <si>
    <t>071294</t>
  </si>
  <si>
    <t>014194</t>
  </si>
  <si>
    <t>014094</t>
  </si>
  <si>
    <t>CENTAR ZA ODGOJ I OBRAZOVANJE "SLAVA RAŠKAJ"</t>
  </si>
  <si>
    <t>21-114-613</t>
  </si>
  <si>
    <t>Pomoćni galanterist - TES</t>
  </si>
  <si>
    <t>238393</t>
  </si>
  <si>
    <t>Pomoćni administrator - TES</t>
  </si>
  <si>
    <t>Pomoćni grafičar za unos teksta - TES</t>
  </si>
  <si>
    <t>218393</t>
  </si>
  <si>
    <t>Pomoćni obućar - TES</t>
  </si>
  <si>
    <t>238193</t>
  </si>
  <si>
    <t>Pomoćni pletač - TES</t>
  </si>
  <si>
    <t>228493</t>
  </si>
  <si>
    <t>Pomoćni krojač - TES</t>
  </si>
  <si>
    <t>228393</t>
  </si>
  <si>
    <t>Obućar - JMO</t>
  </si>
  <si>
    <t>231153</t>
  </si>
  <si>
    <t>Tekstilac</t>
  </si>
  <si>
    <t>Urar - JMO</t>
  </si>
  <si>
    <t>014453</t>
  </si>
  <si>
    <t xml:space="preserve">Upravni referent </t>
  </si>
  <si>
    <t>CENTAR ZA ODGOJ I OBRAZOVANJE DUBRAVA</t>
  </si>
  <si>
    <t>21-114-605</t>
  </si>
  <si>
    <t>178294</t>
  </si>
  <si>
    <t>060294</t>
  </si>
  <si>
    <t>CENTAR ZA ODGOJ I OBRAZOVANJE "VINKO BEK" ZAGREB</t>
  </si>
  <si>
    <t>21-114-606</t>
  </si>
  <si>
    <t>Pomoćni knjigoveža - TES</t>
  </si>
  <si>
    <t>218193</t>
  </si>
  <si>
    <t>Pomoćni autolakirer - TES</t>
  </si>
  <si>
    <t>268393</t>
  </si>
  <si>
    <t>Pomoćni parketar - TES</t>
  </si>
  <si>
    <t>128393</t>
  </si>
  <si>
    <t>Pomoćni stolar - TES</t>
  </si>
  <si>
    <t>128193</t>
  </si>
  <si>
    <t>SREDNJA ŠKOLA - CENTAR ZA ODGOJ I OBRAZOVANJE ZAGREB</t>
  </si>
  <si>
    <t>21-114-566</t>
  </si>
  <si>
    <t>ŠKOLA PRIMIJENJENE UMJETNOSTI I DIZAJNA ZAGREB</t>
  </si>
  <si>
    <t>21-114-558</t>
  </si>
  <si>
    <t>SREDNJA ŠKOLA JELKOVEC</t>
  </si>
  <si>
    <t>21-114-624</t>
  </si>
  <si>
    <t>SREDNJA ŠKOLA SESVETE</t>
  </si>
  <si>
    <t>21-114-565</t>
  </si>
  <si>
    <t>OBRTNIČKA ŠKOLA ZA OSOBNE USLUGE ZAGREB</t>
  </si>
  <si>
    <t>21-114-551</t>
  </si>
  <si>
    <t>Rukovatelj samohodnim građevinskim strojevima</t>
  </si>
  <si>
    <t>132103</t>
  </si>
  <si>
    <t>Podopolagač</t>
  </si>
  <si>
    <t>131603</t>
  </si>
  <si>
    <t>Armirač (savijač željeza)</t>
  </si>
  <si>
    <t>131303</t>
  </si>
  <si>
    <t>Monter suhe gradnje</t>
  </si>
  <si>
    <t>133833</t>
  </si>
  <si>
    <t>Staklar - JMO</t>
  </si>
  <si>
    <t>271153</t>
  </si>
  <si>
    <t>Dimnjačar - JMO</t>
  </si>
  <si>
    <t>260753</t>
  </si>
  <si>
    <t>133733</t>
  </si>
  <si>
    <t>Klesar - JMO</t>
  </si>
  <si>
    <t>133753</t>
  </si>
  <si>
    <t>Krovopokrivač i izolater</t>
  </si>
  <si>
    <t>Krovopokrivač - JMO</t>
  </si>
  <si>
    <t>133353</t>
  </si>
  <si>
    <t xml:space="preserve">Tesar </t>
  </si>
  <si>
    <t>133233</t>
  </si>
  <si>
    <t>Tesar - JMO</t>
  </si>
  <si>
    <t>133253</t>
  </si>
  <si>
    <t>Autolakirer - JMO</t>
  </si>
  <si>
    <t>260553</t>
  </si>
  <si>
    <t>Pismoslikar - JMO</t>
  </si>
  <si>
    <t>260453</t>
  </si>
  <si>
    <t>OBRTNIČKA I INDUSTRIJSKA GRADITELJSKA ŠKOLA ZAGREB</t>
  </si>
  <si>
    <t>21-114-554</t>
  </si>
  <si>
    <t>ŠKOLA ZA MONTAŽU INSTALACIJA I METALNIH KONSTRUKCIJA ZAGREB</t>
  </si>
  <si>
    <t>21-114-555</t>
  </si>
  <si>
    <t>Tehnički crtač</t>
  </si>
  <si>
    <t>012503</t>
  </si>
  <si>
    <t>011503</t>
  </si>
  <si>
    <t>INDUSTRIJSKA STROJARSKA ŠKOLA ZAGREB</t>
  </si>
  <si>
    <t>21-114-553</t>
  </si>
  <si>
    <t>Željeznički prometni radnik</t>
  </si>
  <si>
    <t>191103</t>
  </si>
  <si>
    <t>Tehničar vuče - strojovođa</t>
  </si>
  <si>
    <t>190204</t>
  </si>
  <si>
    <t>Tehničar za željeznički promet</t>
  </si>
  <si>
    <t>190104</t>
  </si>
  <si>
    <t>Tehničar za logistiku i špediciju</t>
  </si>
  <si>
    <t>160504</t>
  </si>
  <si>
    <t>21-114-550</t>
  </si>
  <si>
    <t>Tapetar - JMO</t>
  </si>
  <si>
    <t>260253</t>
  </si>
  <si>
    <t>Glazbalar za trzalačka glazbala - JMO</t>
  </si>
  <si>
    <t>122053</t>
  </si>
  <si>
    <t>Tehničar zaštite prirode (eksperimentalni program)</t>
  </si>
  <si>
    <t>330504</t>
  </si>
  <si>
    <t>Drvodjeljski tehničar - restaurator</t>
  </si>
  <si>
    <t>120304</t>
  </si>
  <si>
    <t>DRVODJELJSKA ŠKOLA ZAGREB</t>
  </si>
  <si>
    <t>21-114-549</t>
  </si>
  <si>
    <t>331153</t>
  </si>
  <si>
    <t>Zlatar - JMO</t>
  </si>
  <si>
    <t>014653</t>
  </si>
  <si>
    <t>Puškar - JMO</t>
  </si>
  <si>
    <t>014553</t>
  </si>
  <si>
    <t>Precizni mehaničar - JMO</t>
  </si>
  <si>
    <t>014353</t>
  </si>
  <si>
    <t>Autolimar (Dugave) - JMO</t>
  </si>
  <si>
    <t>ELEKTROSTROJARSKA OBRTNIČKA ŠKOLA ZAGREB</t>
  </si>
  <si>
    <t>21-114-530</t>
  </si>
  <si>
    <t>Računalni tehničar za strojarstvo</t>
  </si>
  <si>
    <t>STROJARSKA TEHNIČKA ŠKOLA FRANA BOŠNJAKOVIĆA ZAGREB</t>
  </si>
  <si>
    <t>21-114-548</t>
  </si>
  <si>
    <t>Mehaničar alatnih strojeva</t>
  </si>
  <si>
    <t>012003</t>
  </si>
  <si>
    <t>Tehničar za vozila i vozna sredstva</t>
  </si>
  <si>
    <t>010304</t>
  </si>
  <si>
    <t>STROJARSKA TEHNIČKA ŠKOLA FAUSTA VRANČIĆA ZAGREB</t>
  </si>
  <si>
    <t>21-114-547</t>
  </si>
  <si>
    <t>Grafičar dorade</t>
  </si>
  <si>
    <t>212333</t>
  </si>
  <si>
    <t>Grafičar pripreme</t>
  </si>
  <si>
    <t>212133</t>
  </si>
  <si>
    <t>Grafičar tiska</t>
  </si>
  <si>
    <t>212233</t>
  </si>
  <si>
    <t>Medijski tehničar</t>
  </si>
  <si>
    <t>WEB dizajner</t>
  </si>
  <si>
    <t>210704</t>
  </si>
  <si>
    <t>Grafički urednik - dizajner</t>
  </si>
  <si>
    <t>210604</t>
  </si>
  <si>
    <t>Grafički tehničar</t>
  </si>
  <si>
    <t>210104</t>
  </si>
  <si>
    <t>GRAFIČKA ŠKOLA U ZAGREBU</t>
  </si>
  <si>
    <t>21-114-545</t>
  </si>
  <si>
    <t>Galanterist - JMO</t>
  </si>
  <si>
    <t>231353</t>
  </si>
  <si>
    <t>Kemijski čistač - JMO</t>
  </si>
  <si>
    <t>222353</t>
  </si>
  <si>
    <t>Dizajner odjeće</t>
  </si>
  <si>
    <t>301104</t>
  </si>
  <si>
    <t>Tekstilno-kemijski tehničar</t>
  </si>
  <si>
    <t>220204</t>
  </si>
  <si>
    <t>Modni stilist</t>
  </si>
  <si>
    <t>301304</t>
  </si>
  <si>
    <t>21-114-544</t>
  </si>
  <si>
    <t>Rukovatelj prehrambenim strojevima</t>
  </si>
  <si>
    <t>091503</t>
  </si>
  <si>
    <t>Konditor</t>
  </si>
  <si>
    <t>091303</t>
  </si>
  <si>
    <t>PREHRAMBENO-TEHNOLOŠKA ŠKOLA ZAGREB</t>
  </si>
  <si>
    <t>21-114-543</t>
  </si>
  <si>
    <t>Vrtlar</t>
  </si>
  <si>
    <t>081303</t>
  </si>
  <si>
    <t>Voćar-vinogradar-vinar</t>
  </si>
  <si>
    <t>081203</t>
  </si>
  <si>
    <t>Poljoprivredni tehničar fitofarmaceut</t>
  </si>
  <si>
    <t>080504</t>
  </si>
  <si>
    <t>Poljoprivredni tehničar vrtlar</t>
  </si>
  <si>
    <t>080304</t>
  </si>
  <si>
    <t>POLJOPRIVREDNA ŠKOLA ZAGREB</t>
  </si>
  <si>
    <t>21-114-542</t>
  </si>
  <si>
    <t>Tehničar cestovnog prometa</t>
  </si>
  <si>
    <t>ŠKOLA ZA CESTOVNI PROMET ZAGREB</t>
  </si>
  <si>
    <t>21-114-541</t>
  </si>
  <si>
    <t>Tehničar PT prometa</t>
  </si>
  <si>
    <t>170104</t>
  </si>
  <si>
    <t>Tehničar za telekomunikacije</t>
  </si>
  <si>
    <t>040504</t>
  </si>
  <si>
    <t>POŠTANSKA I TELEKOMUNIKACIJSKA ŠKOLA ZAGREB</t>
  </si>
  <si>
    <t>21-114-540</t>
  </si>
  <si>
    <t>Kemijski tehničar</t>
  </si>
  <si>
    <t>200104</t>
  </si>
  <si>
    <t>Geološki tehničar</t>
  </si>
  <si>
    <t>050104</t>
  </si>
  <si>
    <t>320804</t>
  </si>
  <si>
    <t>Prirodoslovna gimnazija</t>
  </si>
  <si>
    <t>PRIRODOSLOVNA ŠKOLA VLADIMIRA PRELOGA ZAGREB</t>
  </si>
  <si>
    <t>21-114-538</t>
  </si>
  <si>
    <t>GEODETSKA TEHNIČKA ŠKOLA ZAGREB</t>
  </si>
  <si>
    <t>21-114-532</t>
  </si>
  <si>
    <t>Građevinski tehničar</t>
  </si>
  <si>
    <t>131104</t>
  </si>
  <si>
    <t>GRADITELJSKA TEHNIČKA ŠKOLA ZAGREB</t>
  </si>
  <si>
    <t>21-114-531</t>
  </si>
  <si>
    <t>Tehničar za očnu optiku</t>
  </si>
  <si>
    <t>270104</t>
  </si>
  <si>
    <t>TEHNIČKA ŠKOLA RUĐERA BOŠKOVIĆA ZAGREB</t>
  </si>
  <si>
    <t>21-114-588</t>
  </si>
  <si>
    <t>ELEKTROTEHNIČKA ŠKOLA ZAGREB</t>
  </si>
  <si>
    <t>21-114-528</t>
  </si>
  <si>
    <t>I. TEHNIČKA ŠKOLA TESLA</t>
  </si>
  <si>
    <t>21-114-527</t>
  </si>
  <si>
    <t>HOTELIJERSKO TURISTIČKA ŠKOLA U ZAGREBU</t>
  </si>
  <si>
    <t>21-114-595</t>
  </si>
  <si>
    <t>UGOSTITELJSKO-TURISTIČKO UČILIŠTE ZAGREB</t>
  </si>
  <si>
    <t>21-114-539</t>
  </si>
  <si>
    <t>TRGOVAČKA ŠKOLA ZAGREB</t>
  </si>
  <si>
    <t>21-114-557</t>
  </si>
  <si>
    <t>UPRAVNA I BIROTEHNIČKA ŠKOLA ZAGREB</t>
  </si>
  <si>
    <t>21-114-556</t>
  </si>
  <si>
    <t>TREĆA EKONOMSKA ŠKOLA ZAGREB</t>
  </si>
  <si>
    <t>21-114-537</t>
  </si>
  <si>
    <t>DRUGA EKONOMSKA ŠKOLA ZAGREB</t>
  </si>
  <si>
    <t>21-114-536</t>
  </si>
  <si>
    <t>PRVA EKONOMSKA ŠKOLA ZAGREB</t>
  </si>
  <si>
    <t>21-114-535</t>
  </si>
  <si>
    <t>Veterinarski tehničar</t>
  </si>
  <si>
    <t>100104</t>
  </si>
  <si>
    <t>VETERINARSKA ŠKOLA ZAGREB</t>
  </si>
  <si>
    <t>21-114-524</t>
  </si>
  <si>
    <t>Medicinski kozmetičar</t>
  </si>
  <si>
    <t>240804</t>
  </si>
  <si>
    <t>Sanitarni tehničar</t>
  </si>
  <si>
    <t>240604</t>
  </si>
  <si>
    <t>241104</t>
  </si>
  <si>
    <t>Farmaceutski tehničar</t>
  </si>
  <si>
    <t>240404</t>
  </si>
  <si>
    <t>Zdravstveno-laboratorijski tehničar</t>
  </si>
  <si>
    <t>240304</t>
  </si>
  <si>
    <t>ZDRAVSTVENO UČILIŠTE ZAGREB</t>
  </si>
  <si>
    <t>21-114-519</t>
  </si>
  <si>
    <t>ŠKOLA ZA MEDICINSKE SESTRE VRAPČE ZAGREB</t>
  </si>
  <si>
    <t>21-114-523</t>
  </si>
  <si>
    <t>Primalja - asistentica</t>
  </si>
  <si>
    <t>ŠKOLA ZA PRIMALJE ZAGREB</t>
  </si>
  <si>
    <t>21-114-522</t>
  </si>
  <si>
    <t>ŠKOLA ZA MEDICINSKE SESTRE VINOGRADSKA ZAGREB</t>
  </si>
  <si>
    <t>21-114-521</t>
  </si>
  <si>
    <t>ŠKOLA ZA MEDICINSKE SESTRE MLINARSKA ZAGREB</t>
  </si>
  <si>
    <t>21-114-520</t>
  </si>
  <si>
    <t>ŠPORTSKA GIMNAZIJA ZAGREB</t>
  </si>
  <si>
    <t>21-114-560</t>
  </si>
  <si>
    <t>XVIII. GIMNAZIJA ZAGREB</t>
  </si>
  <si>
    <t>21-114-518</t>
  </si>
  <si>
    <t>KLASIČNA GIMNAZIJA ZAGREB</t>
  </si>
  <si>
    <t>21-114-517</t>
  </si>
  <si>
    <t>XVI. GIMNAZIJA ZAGREB</t>
  </si>
  <si>
    <t>21-114-516</t>
  </si>
  <si>
    <t>XV. GIMNAZIJA ZAGREB</t>
  </si>
  <si>
    <t>21-114-515</t>
  </si>
  <si>
    <t>GIMNAZIJA LUCIJANA VRANJANINA ZAGREB</t>
  </si>
  <si>
    <t>21-114-514</t>
  </si>
  <si>
    <t>XIII. GIMNAZIJA ZAGREB</t>
  </si>
  <si>
    <t>21-114-513</t>
  </si>
  <si>
    <t>XII. GIMNAZIJA ZAGREB</t>
  </si>
  <si>
    <t>21-114-512</t>
  </si>
  <si>
    <t>XI. GIMNAZIJA ZAGREB</t>
  </si>
  <si>
    <t>21-114-511</t>
  </si>
  <si>
    <t>X. GIMNAZIJA "IVAN SUPEK" ZAGREB</t>
  </si>
  <si>
    <t>21-114-510</t>
  </si>
  <si>
    <t>IX. GIMNAZIJA ZAGREB</t>
  </si>
  <si>
    <t>21-114-509</t>
  </si>
  <si>
    <t>GIMNAZIJA TITUŠA BREZOVAČKOG ZAGREB</t>
  </si>
  <si>
    <t>21-114-508</t>
  </si>
  <si>
    <t>VII. GIMNAZIJA ZAGREB</t>
  </si>
  <si>
    <t>21-114-507</t>
  </si>
  <si>
    <t>GORNJOGRADSKA GIMNAZIJA ZAGREB</t>
  </si>
  <si>
    <t>21-114-506</t>
  </si>
  <si>
    <t>V. GIMNAZIJA ZAGREB</t>
  </si>
  <si>
    <t>21-114-505</t>
  </si>
  <si>
    <t>IV. GIMNAZIJA ZAGREB</t>
  </si>
  <si>
    <t>21-114-504</t>
  </si>
  <si>
    <t>III. GIMNAZIJA ZAGREB</t>
  </si>
  <si>
    <t>21-114-503</t>
  </si>
  <si>
    <t>II. GIMNAZIJA ZAGREB</t>
  </si>
  <si>
    <t>21-114-502</t>
  </si>
  <si>
    <t>I. GIMNAZIJA ZAGREB</t>
  </si>
  <si>
    <t>21-114-501</t>
  </si>
  <si>
    <t>Grad Zagreb</t>
  </si>
  <si>
    <t>Rudarski tehničar</t>
  </si>
  <si>
    <t>050304</t>
  </si>
  <si>
    <t>Kamenoklesarski tehničar</t>
  </si>
  <si>
    <t>130504</t>
  </si>
  <si>
    <t>KLESARSKA ŠKOLA PUČIŠĆA</t>
  </si>
  <si>
    <t>17-445-501</t>
  </si>
  <si>
    <t>SREDNJA ŠKOLA "BOL" BOL</t>
  </si>
  <si>
    <t>17-444-501</t>
  </si>
  <si>
    <t>SREDNJA ŠKOLA  "BRAČ" SUPETAR</t>
  </si>
  <si>
    <t>17-468-501</t>
  </si>
  <si>
    <t>17-126-525</t>
  </si>
  <si>
    <t>Pomoćni konobar - TES</t>
  </si>
  <si>
    <t>075393</t>
  </si>
  <si>
    <t>TURISTIČKO-UGOSTITELJSKA ŠKOLA SPLIT</t>
  </si>
  <si>
    <t>17-126-522</t>
  </si>
  <si>
    <t>ZDRAVSTVENA ŠKOLA SPLIT</t>
  </si>
  <si>
    <t>17-126-521</t>
  </si>
  <si>
    <t>ŠKOLA LIKOVNIH UMJETNOSTI SPLIT</t>
  </si>
  <si>
    <t>17-126-520</t>
  </si>
  <si>
    <t>Ribarsko-nautički tehničar</t>
  </si>
  <si>
    <t>330104</t>
  </si>
  <si>
    <t>Pomorski nautičar</t>
  </si>
  <si>
    <t>Tehničar za brodostrojarstvo</t>
  </si>
  <si>
    <t>010904</t>
  </si>
  <si>
    <t>POMORSKA ŠKOLA SPLIT</t>
  </si>
  <si>
    <t>17-126-518</t>
  </si>
  <si>
    <t>Pomoćni kartonažer - TES</t>
  </si>
  <si>
    <t>218293</t>
  </si>
  <si>
    <t>H</t>
  </si>
  <si>
    <t>Mehaničar građevinskih i rudarskih strojeva</t>
  </si>
  <si>
    <t>011703</t>
  </si>
  <si>
    <t>17-126-517</t>
  </si>
  <si>
    <t>Telekomunikacijski monter</t>
  </si>
  <si>
    <t>041303</t>
  </si>
  <si>
    <t>Monter i obrađivač rezanjem i deformacijom</t>
  </si>
  <si>
    <t>011303</t>
  </si>
  <si>
    <t>INDUSTRIJSKA ŠKOLA SPLIT</t>
  </si>
  <si>
    <t>17-126-516</t>
  </si>
  <si>
    <t>OBRTNA TEHNIČKA ŠKOLA SPLIT</t>
  </si>
  <si>
    <t>17-126-515</t>
  </si>
  <si>
    <t>010404</t>
  </si>
  <si>
    <t>TEHNIČKA ŠKOLA ZA STROJARSTVO I MEHATRONIKU SPLIT</t>
  </si>
  <si>
    <t>17-126-514</t>
  </si>
  <si>
    <t>SREDNJA TEHNIČKA PROMETNA ŠKOLA SPLIT</t>
  </si>
  <si>
    <t>17-126-513</t>
  </si>
  <si>
    <t>KOMERCIJALNO - TRGOVAČKA ŠKOLA SPLIT</t>
  </si>
  <si>
    <t>17-126-512</t>
  </si>
  <si>
    <t>EKONOMSKO-BIROTEHNIČKA ŠKOLA SPLIT</t>
  </si>
  <si>
    <t>17-126-511</t>
  </si>
  <si>
    <t>V. GIMNAZIJA "VLADIMIR NAZOR" SPLIT</t>
  </si>
  <si>
    <t>17-126-509</t>
  </si>
  <si>
    <t>IV. GIMNAZIJA "MARKO MARULIĆ" SPLIT</t>
  </si>
  <si>
    <t>17-126-508</t>
  </si>
  <si>
    <t>III. GIMNAZIJA SPLIT</t>
  </si>
  <si>
    <t>17-126-507</t>
  </si>
  <si>
    <t>II. GIMNAZIJA SPLIT</t>
  </si>
  <si>
    <t>17-126-506</t>
  </si>
  <si>
    <t>I. GIMNAZIJA SPLIT</t>
  </si>
  <si>
    <t>17-126-505</t>
  </si>
  <si>
    <t>OBRTNIČKA ŠKOLA SPLIT</t>
  </si>
  <si>
    <t>17-126-504</t>
  </si>
  <si>
    <t>GRADITELJSKO-GEODETSKA TEHNIČKA ŠKOLA SPLIT</t>
  </si>
  <si>
    <t>17-126-503</t>
  </si>
  <si>
    <t>ELEKTROTEHNIČKA ŠKOLA SPLIT</t>
  </si>
  <si>
    <t>17-126-502</t>
  </si>
  <si>
    <t>PRIRODOSLOVNO TEHNIČKA ŠKOLA SPLIT</t>
  </si>
  <si>
    <t>17-126-501</t>
  </si>
  <si>
    <t>Poljoprivredni tehničar biljne proizvodnje</t>
  </si>
  <si>
    <t>080104</t>
  </si>
  <si>
    <t>SREDNJA ŠKOLA "BRAĆA RADIĆ" KAŠTEL ŠTAFILIĆ-NEHAJ</t>
  </si>
  <si>
    <t>17-124-501</t>
  </si>
  <si>
    <t>SREDNJA ŠKOLA "TIN UJEVIĆ" VRGORAC</t>
  </si>
  <si>
    <t>17-093-501</t>
  </si>
  <si>
    <t>SREDNJA ŠKOLA "ANTUN MATIJAŠEVIĆ-KARAMANEO" VIS</t>
  </si>
  <si>
    <t>17-090-501</t>
  </si>
  <si>
    <t>SREDNJA STRUKOVNA ŠKOLA "BLAŽ JURJEV TROGIRANIN" TROGIR</t>
  </si>
  <si>
    <t>17-083-502</t>
  </si>
  <si>
    <t>SREDNJA ŠKOLA IVANA LUCIĆA TROGIR</t>
  </si>
  <si>
    <t>17-083-501</t>
  </si>
  <si>
    <t>SREDNJA STRUKOVNA ŠKOLA BANA JOSIPA JELAČIĆA SINJ</t>
  </si>
  <si>
    <t>17-075-501</t>
  </si>
  <si>
    <t>GIMNAZIJA DINKA ŠIMUNOVIĆA SINJ</t>
  </si>
  <si>
    <t>17-075-502</t>
  </si>
  <si>
    <t>TEHNIČKA I INDUSTRIJSKA ŠKOLA RUĐERA BOŠKOVIĆA SINJ</t>
  </si>
  <si>
    <t>17-075-503</t>
  </si>
  <si>
    <t>SREDNJA ŠKOLA "JURE KAŠTELAN" OMIŠ</t>
  </si>
  <si>
    <t>17-057-501</t>
  </si>
  <si>
    <t>GLAZBENA ŠKOLA MAKARSKA</t>
  </si>
  <si>
    <t>17-047-503</t>
  </si>
  <si>
    <t>SREDNJA STRUKOVNA ŠKOLA MAKARSKA</t>
  </si>
  <si>
    <t>17-047-502</t>
  </si>
  <si>
    <t>SREDNJA ŠKOLA FRA ANDRIJE KAČIĆA MIOŠIĆA MAKARSKA</t>
  </si>
  <si>
    <t>17-047-501</t>
  </si>
  <si>
    <t>GLAZBENA ŠKOLA DR. FRA IVAN GLIBOTIĆ-IMOTSKI</t>
  </si>
  <si>
    <t>17-030-506</t>
  </si>
  <si>
    <t>GIMNAZIJA DR. MATE UJEVIĆA IMOTSKI</t>
  </si>
  <si>
    <t>17-030-505</t>
  </si>
  <si>
    <t>TEHNIČKA ŠKOLA U IMOTSKOM</t>
  </si>
  <si>
    <t>17-030-504</t>
  </si>
  <si>
    <t>EKONOMSKA ŠKOLA IMOTSKI</t>
  </si>
  <si>
    <t>17-030-503</t>
  </si>
  <si>
    <t>OBRTNIČKO-INDUSTRIJSKA ŠKOLA IMOTSKI</t>
  </si>
  <si>
    <t>17-030-502</t>
  </si>
  <si>
    <t>SREDNJA ŠKOLA HVAR</t>
  </si>
  <si>
    <t>17-029-501</t>
  </si>
  <si>
    <t>Splitsko-dalmatinska županija</t>
  </si>
  <si>
    <t xml:space="preserve">Mesar </t>
  </si>
  <si>
    <t xml:space="preserve">Pekar </t>
  </si>
  <si>
    <t>SREDNJA ŠKOLA PRELOG</t>
  </si>
  <si>
    <t>20-527-501</t>
  </si>
  <si>
    <t>GOSPODARSKA ŠKOLA ČAKOVEC</t>
  </si>
  <si>
    <t>20-010-505</t>
  </si>
  <si>
    <t>Zavarivač</t>
  </si>
  <si>
    <t>026002</t>
  </si>
  <si>
    <t>TEHNIČKA ŠKOLA ČAKOVEC</t>
  </si>
  <si>
    <t>20-010-503</t>
  </si>
  <si>
    <t>Pomoćni podopolagač - TES</t>
  </si>
  <si>
    <t>138193</t>
  </si>
  <si>
    <t>Tesar</t>
  </si>
  <si>
    <t>GRADITELJSKA ŠKOLA ČAKOVEC</t>
  </si>
  <si>
    <t>20-010-502</t>
  </si>
  <si>
    <t>EKONOMSKA I TRGOVAČKA ŠKOLA ČAKOVEC</t>
  </si>
  <si>
    <t>20-010-504</t>
  </si>
  <si>
    <t>GIMNAZIJA ČAKOVEC</t>
  </si>
  <si>
    <t>20-010-501</t>
  </si>
  <si>
    <t>Međimurska županija</t>
  </si>
  <si>
    <t>SREDNJA ŠKOLA FRA ANDRIJE KAČIĆA MIOŠIĆA PLOČE</t>
  </si>
  <si>
    <t>19-112-501</t>
  </si>
  <si>
    <t>GIMNAZIJA METKOVIĆ</t>
  </si>
  <si>
    <t>19-049-502</t>
  </si>
  <si>
    <t>SREDNJA ŠKOLA METKOVIĆ</t>
  </si>
  <si>
    <t>19-049-501</t>
  </si>
  <si>
    <t>SREDNJA POLJOPRIVREDNA I TEHNIČKA ŠKOLA OPUZEN</t>
  </si>
  <si>
    <t>19-512-501</t>
  </si>
  <si>
    <t>SREDNJA ŠKOLA BLATO</t>
  </si>
  <si>
    <t>19-511-501</t>
  </si>
  <si>
    <t>Brodski mehaničar - JMO</t>
  </si>
  <si>
    <t>021153</t>
  </si>
  <si>
    <t>SREDNJA ŠKOLA VELA LUKA</t>
  </si>
  <si>
    <t>19-038-502</t>
  </si>
  <si>
    <t>19-038-501</t>
  </si>
  <si>
    <t>TURISTIČKA I UGOSTITELJSKA ŠKOLA DUBROVNIK</t>
  </si>
  <si>
    <t>19-018-508</t>
  </si>
  <si>
    <t>POMORSKO-TEHNIČKA ŠKOLA DUBROVNIK</t>
  </si>
  <si>
    <t>19-018-507</t>
  </si>
  <si>
    <t>MEDICINSKA ŠKOLA DUBROVNIK</t>
  </si>
  <si>
    <t>19-018-506</t>
  </si>
  <si>
    <t>EKONOMSKA I TRGOVAČKA ŠKOLA DUBROVNIK</t>
  </si>
  <si>
    <t>19-018-504</t>
  </si>
  <si>
    <t>UMJETNIČKA ŠKOLA LUKE SORKOČEVIĆA DUBROVNIK</t>
  </si>
  <si>
    <t>19-018-514</t>
  </si>
  <si>
    <t>GIMNAZIJA DUBROVNIK</t>
  </si>
  <si>
    <t>19-018-505</t>
  </si>
  <si>
    <t>OBRTNIČKA ŠKOLA DUBROVNIK</t>
  </si>
  <si>
    <t>19-018-502</t>
  </si>
  <si>
    <t>Dubrovačko-neretvanska županija</t>
  </si>
  <si>
    <t>3</t>
  </si>
  <si>
    <t>222133</t>
  </si>
  <si>
    <t>SREDNJA ŠKOLA ILOK</t>
  </si>
  <si>
    <t>16-426-501</t>
  </si>
  <si>
    <t>098193</t>
  </si>
  <si>
    <t>Pomoćni pekar - TES</t>
  </si>
  <si>
    <t>Pomoćni kuhar i slastičar - TES (nastava na srpskom jeziku)</t>
  </si>
  <si>
    <t>Kozmetičar - JMO (nastava na srpskom jeziku)</t>
  </si>
  <si>
    <t>Prodavač - JMO (nastava na srpskom jeziku)</t>
  </si>
  <si>
    <t>Keramičar-oblagač (nastava na srpskom jeziku)</t>
  </si>
  <si>
    <t>Frizer - JMO (nastava na srpskom jeziku)</t>
  </si>
  <si>
    <t>Konobar - JMO (nastava na srpskom jeziku)</t>
  </si>
  <si>
    <t>Kuhar - JMO (nastava na srpskom jeziku)</t>
  </si>
  <si>
    <t>Arhitektonski tehničar (nastava na srpskom jeziku)</t>
  </si>
  <si>
    <t>Poljoprivredni tehničar fitofarmaceut (nastava na srpskom jeziku)</t>
  </si>
  <si>
    <t>Hotelijersko-turistički tehničar (nastava na srpskom jeziku)</t>
  </si>
  <si>
    <t>STRUKOVNA ŠKOLA  VUKOVAR</t>
  </si>
  <si>
    <t>16-096-504</t>
  </si>
  <si>
    <t>Autolimar - JMO (nastava na srpskom jeziku)</t>
  </si>
  <si>
    <t>Vodoinstalater - JMO (nastava na srpskom jeziku)</t>
  </si>
  <si>
    <t>Autoelektričar - JMO (nastava na srpskom jeziku)</t>
  </si>
  <si>
    <t>Plinoinstalater - JMO (nastava na srpskom jeziku)</t>
  </si>
  <si>
    <t>Tehničar za računalstvo (nastava na srpskom jeziku)</t>
  </si>
  <si>
    <t>Elektrotehničar (nastava na srpskom jeziku)</t>
  </si>
  <si>
    <t>Tehničar za vozila i vozna sredstva (nastava na srpskom jeziku)</t>
  </si>
  <si>
    <t>TEHNIČKA ŠKOLA NIKOLE TESLE VUKOVAR</t>
  </si>
  <si>
    <t>16-096-503</t>
  </si>
  <si>
    <t>Komercijalist (nastava na srpskom jeziku)</t>
  </si>
  <si>
    <t>Ekonomist (nastava na srpskom jeziku)</t>
  </si>
  <si>
    <t>EKONOMSKA ŠKOLA VUKOVAR</t>
  </si>
  <si>
    <t>16-096-502</t>
  </si>
  <si>
    <t>Jezična gimnazija (nastava na srpskom jeziku)</t>
  </si>
  <si>
    <t>Prirodoslovno-matematička gimnazija (nastava na srpskom jeziku)</t>
  </si>
  <si>
    <t>Opća gimnazija (nastava na srpskom jeziku)</t>
  </si>
  <si>
    <t>GIMNAZIJA VUKOVAR</t>
  </si>
  <si>
    <t>16-096-501</t>
  </si>
  <si>
    <t>TEHNIČKA ŠKOLA ŽUPANJA</t>
  </si>
  <si>
    <t>16-111-503</t>
  </si>
  <si>
    <t>GIMNAZIJA ŽUPANJA</t>
  </si>
  <si>
    <t>16-111-502</t>
  </si>
  <si>
    <t>OBRTNIČKO - INDUSTRIJSKA ŠKOLA ŽUPANJA</t>
  </si>
  <si>
    <t>16-111-501</t>
  </si>
  <si>
    <t>16-088-510</t>
  </si>
  <si>
    <t>Turističko-hotelijerski komercijalist</t>
  </si>
  <si>
    <t>INDUSTRIJSKO-OBRTNIČKA ŠKOLA SILVIJA STRAHIMIRA KRANJČEVIĆA VINKOVCI</t>
  </si>
  <si>
    <t>16-088-507</t>
  </si>
  <si>
    <t>Mehaničar poljoprivredne mehanizacije</t>
  </si>
  <si>
    <t>011803</t>
  </si>
  <si>
    <t>POLJOPRIVREDNO ŠUMARSKA ŠKOLA VINKOVCI</t>
  </si>
  <si>
    <t>16-088-509</t>
  </si>
  <si>
    <t>ZDRAVSTVENA I VETERINARSKA ŠKOLA DR.ANDRIJE ŠTAMPARA VINKOVCI</t>
  </si>
  <si>
    <t>16-088-508</t>
  </si>
  <si>
    <t>Drvodjeljski tehničar</t>
  </si>
  <si>
    <t>DRVODJELSKA TEHNIČKA ŠKOLA VINKOVCI</t>
  </si>
  <si>
    <t>16-088-506</t>
  </si>
  <si>
    <t>EKONOMSKA I TRGOVAČKA ŠKOLA IVANA DOMCA VINKOVCI</t>
  </si>
  <si>
    <t>16-088-504</t>
  </si>
  <si>
    <t>GIMNAZIJA MATIJE ANTUNA RELJKOVIĆA VINKOVCI</t>
  </si>
  <si>
    <t>16-088-502</t>
  </si>
  <si>
    <t>TEHNIČKA ŠKOLA  RUĐERA BOŠKOVIĆA VINKOVCI</t>
  </si>
  <si>
    <t>16-088-501</t>
  </si>
  <si>
    <t>Vukovarsko-srijemska županija</t>
  </si>
  <si>
    <t>INDUSTRIJSKO-OBRTNIČKA ŠKOLA ŠIBENIK</t>
  </si>
  <si>
    <t>15-081-508</t>
  </si>
  <si>
    <t>081494</t>
  </si>
  <si>
    <t>SREDNJA STRUKOVNA ŠKOLA ŠIBENIK</t>
  </si>
  <si>
    <t>15-081-509</t>
  </si>
  <si>
    <t>TEHNIČKA ŠKOLA ŠIBENIK</t>
  </si>
  <si>
    <t>15-081-507</t>
  </si>
  <si>
    <t>TURISTIČKO-UGOSTITELJSKA ŠKOLA ŠIBENIK</t>
  </si>
  <si>
    <t>15-081-505</t>
  </si>
  <si>
    <t>MEDICINSKA I KEMIJSKA ŠKOLA ŠIBENIK</t>
  </si>
  <si>
    <t>15-081-504</t>
  </si>
  <si>
    <t>PROMETNO-TEHNIČKA ŠKOLA ŠIBENIK</t>
  </si>
  <si>
    <t>15-081-502</t>
  </si>
  <si>
    <t>EKONOMSKA ŠKOLA ŠIBENIK</t>
  </si>
  <si>
    <t>15-081-501</t>
  </si>
  <si>
    <t>GLAZBENA ŠKOLA IVANA LUKAČIĆA ŠIBENIK</t>
  </si>
  <si>
    <t>15-081-511</t>
  </si>
  <si>
    <t>GIMNAZIJA ANTUNA VRANČIĆA ŠIBENIK</t>
  </si>
  <si>
    <t>15-081-506</t>
  </si>
  <si>
    <t>SREDNJA ŠKOLA LOVRE MONTIJA KNIN</t>
  </si>
  <si>
    <t>15-036-502</t>
  </si>
  <si>
    <t>SREDNJA STRUKOVNA ŠKOLA KRALJA ZVONIMIRA KNIN</t>
  </si>
  <si>
    <t>15-036-501</t>
  </si>
  <si>
    <t>SREDNJA ŠKOLA IVANA MEŠTROVIĆA DRNIŠ</t>
  </si>
  <si>
    <t>15-017-501</t>
  </si>
  <si>
    <t>Šibensko-kninska županija</t>
  </si>
  <si>
    <t>SREDNJA ŠKOLA DALJ</t>
  </si>
  <si>
    <t>14-411-501</t>
  </si>
  <si>
    <t>SREDNJA ŠKOLA JOSIPA KOZARCA ĐURĐENOVAC</t>
  </si>
  <si>
    <t>14-326-501</t>
  </si>
  <si>
    <t>SREDNJA ŠKOLA VALPOVO</t>
  </si>
  <si>
    <t>14-085-501</t>
  </si>
  <si>
    <t>GLAZBENA ŠKOLA FRANJE KUHAČA OSIJEK</t>
  </si>
  <si>
    <t>14-060-520</t>
  </si>
  <si>
    <t>Telefonist - TES</t>
  </si>
  <si>
    <t>178194</t>
  </si>
  <si>
    <t>ŠKOLA ZA OSPOSOBLJAVANJE I OBRAZOVANJE "VINKO BEK" OSIJEK</t>
  </si>
  <si>
    <t>14-060-516</t>
  </si>
  <si>
    <t>ŠKOLA ZA TEKSTIL, DIZAJN I PRIMJENJENE UMJETNOSTI OSIJEK</t>
  </si>
  <si>
    <t>14-060-515</t>
  </si>
  <si>
    <t>Prodavač (nastava na mađarskom jeziku)</t>
  </si>
  <si>
    <t>Opća gimnazija (nastava na mađarskom jeziku)</t>
  </si>
  <si>
    <t>PROSVJETNO-KULTURNI CENTAR MAĐARA U RH OSIJEK</t>
  </si>
  <si>
    <t>14-060-523</t>
  </si>
  <si>
    <t>TRGOVAČKA I KOMERCIJALNA ŠKOLA "DAVOR MILAS" OSIJEK</t>
  </si>
  <si>
    <t>14-060-514</t>
  </si>
  <si>
    <t>EKONOMSKA I UPRAVNA ŠKOLA OSIJEK</t>
  </si>
  <si>
    <t>14-060-511</t>
  </si>
  <si>
    <t>MEDICINSKA ŠKOLA OSIJEK</t>
  </si>
  <si>
    <t>14-060-506</t>
  </si>
  <si>
    <t>TEHNIČKA ŠKOLA I PRIRODOSLOVNA GIMNAZIJA RUĐERA BOŠKOVIĆA OSIJEK</t>
  </si>
  <si>
    <t>14-060-510</t>
  </si>
  <si>
    <t>III. GIMNAZIJA OSIJEK</t>
  </si>
  <si>
    <t>14-060-505</t>
  </si>
  <si>
    <t>II. GIMNAZIJA OSIJEK</t>
  </si>
  <si>
    <t>14-060-504</t>
  </si>
  <si>
    <t>I. GIMNAZIJA OSIJEK</t>
  </si>
  <si>
    <t>14-060-503</t>
  </si>
  <si>
    <t xml:space="preserve">Vrtlar </t>
  </si>
  <si>
    <t>POLJOPRIVREDNA I VETERINARSKA ŠKOLA OSIJEK</t>
  </si>
  <si>
    <t>14-060-507</t>
  </si>
  <si>
    <t>OBRTNIČKA ŠKOLA OSIJEK</t>
  </si>
  <si>
    <t>14-060-513</t>
  </si>
  <si>
    <t>GRADITELJSKO-GEODETSKA ŠKOLA OSIJEK</t>
  </si>
  <si>
    <t>14-060-509</t>
  </si>
  <si>
    <t>STROJARSKA TEHNIČKA ŠKOLA OSIJEK</t>
  </si>
  <si>
    <t>14-060-502</t>
  </si>
  <si>
    <t>UGOSTITELJSKO-TURISTIČKA ŠKOLA OSIJEK</t>
  </si>
  <si>
    <t>14-060-512</t>
  </si>
  <si>
    <t>Elektroničar</t>
  </si>
  <si>
    <t>041403</t>
  </si>
  <si>
    <t>ELEKTROTEHNIČKA I PROMETNA ŠKOLA OSIJEK</t>
  </si>
  <si>
    <t>14-060-501</t>
  </si>
  <si>
    <t>SREDNJA ŠKOLA ISIDORA KRŠNJAVOGA NAŠICE</t>
  </si>
  <si>
    <t>14-050-501</t>
  </si>
  <si>
    <t>OBRTNIČKA ŠKOLA ANTUNA HORVATA ĐAKOVO</t>
  </si>
  <si>
    <t>14-022-503</t>
  </si>
  <si>
    <t>GIMNAZIJA A. G. MATOŠA ĐAKOVO</t>
  </si>
  <si>
    <t>14-022-502</t>
  </si>
  <si>
    <t>SREDNJA STRUKOVNA ŠKOLA BRAĆE RADIĆA ĐAKOVO</t>
  </si>
  <si>
    <t>14-022-501</t>
  </si>
  <si>
    <t>SREDNJA ŠKOLA DONJI MIHOLJAC</t>
  </si>
  <si>
    <t>14-016-501</t>
  </si>
  <si>
    <t>DRUGA SREDNJA ŠKOLA BELI MANASTIR</t>
  </si>
  <si>
    <t>14-001-503</t>
  </si>
  <si>
    <t>014233</t>
  </si>
  <si>
    <t>014133</t>
  </si>
  <si>
    <t>PRVA SREDNJA ŠKOLA BELI MANASTIR</t>
  </si>
  <si>
    <t>14-001-502</t>
  </si>
  <si>
    <t>GIMNAZIJA BELI MANASTIR</t>
  </si>
  <si>
    <t>14-001-501</t>
  </si>
  <si>
    <t>Osječko-baranjska županija</t>
  </si>
  <si>
    <t>GLAZBENA ŠKOLA BLAGOJA BERSE ZADAR</t>
  </si>
  <si>
    <t>13-107-521</t>
  </si>
  <si>
    <t>HOTELIJERSKO-TURISTIČKA I UGOSTITELJSKA ŠKOLA ZADAR</t>
  </si>
  <si>
    <t>13-107-519</t>
  </si>
  <si>
    <t>EKONOMSKO-BIROTEHNIČKA I TRGOVAČKA ŠKOLA ZADAR</t>
  </si>
  <si>
    <t>13-107-518</t>
  </si>
  <si>
    <t>Šivač odjeće</t>
  </si>
  <si>
    <t>225202</t>
  </si>
  <si>
    <t>ŠKOLA PRIMIJENJENE UMJETNOSTI I DIZAJNA ZADAR</t>
  </si>
  <si>
    <t>13-107-516</t>
  </si>
  <si>
    <t>POLJOPRIVREDNA, PREHRAMBENA I VETERINARSKA ŠKOLA STANKA OŽANIĆA ZADAR</t>
  </si>
  <si>
    <t>13-107-515</t>
  </si>
  <si>
    <t>13-107-513</t>
  </si>
  <si>
    <t>TEHNIČKA ŠKOLA ZADAR</t>
  </si>
  <si>
    <t>13-107-512</t>
  </si>
  <si>
    <t>OBRTNIČKA ŠKOLA GOJKA MATULINE ZADAR</t>
  </si>
  <si>
    <t>13-107-511</t>
  </si>
  <si>
    <t>MEDICINSKA ŠKOLA ANTE KUZMANIĆA ZADAR</t>
  </si>
  <si>
    <t>13-107-509</t>
  </si>
  <si>
    <t>POMORSKA ŠKOLA ZADAR</t>
  </si>
  <si>
    <t>13-107-506</t>
  </si>
  <si>
    <t>PRIRODOSLOVNO-GRAFIČKA ŠKOLA ZADAR</t>
  </si>
  <si>
    <t>13-107-514</t>
  </si>
  <si>
    <t>GIMNAZIJA JURJA BARAKOVIĆA ZADAR</t>
  </si>
  <si>
    <t>13-107-503</t>
  </si>
  <si>
    <t>GIMNAZIJA VLADIMIRA NAZORA ZADAR</t>
  </si>
  <si>
    <t>13-107-502</t>
  </si>
  <si>
    <t>GIMNAZIJA FRANJE PETRIĆA ZADAR</t>
  </si>
  <si>
    <t>13-107-501</t>
  </si>
  <si>
    <t>SREDNJA ŠKOLA BARTULA KAŠIĆA PAG</t>
  </si>
  <si>
    <t>13-063-501</t>
  </si>
  <si>
    <t>SREDNJA ŠKOLA OBROVAC</t>
  </si>
  <si>
    <t>13-055-501</t>
  </si>
  <si>
    <t>SREDNJA ŠKOLA GRAČAC</t>
  </si>
  <si>
    <t>13-027-501</t>
  </si>
  <si>
    <t>SREDNJA ŠKOLA BIOGRAD NA MORU</t>
  </si>
  <si>
    <t>13-003-501</t>
  </si>
  <si>
    <t>SREDNJA ŠKOLA KNEZA BRANIMIRA BENKOVAC</t>
  </si>
  <si>
    <t>13-002-501</t>
  </si>
  <si>
    <t>Zadarska županija</t>
  </si>
  <si>
    <t>GLAZBENA ŠKOLA SLAVONSKI BROD</t>
  </si>
  <si>
    <t>12-078-510</t>
  </si>
  <si>
    <t>SREDNJA MEDICINSKA ŠKOLA SLAVONSKI BROD</t>
  </si>
  <si>
    <t>12-078-507</t>
  </si>
  <si>
    <t>EKONOMSKO-BIROTEHNIČKA ŠKOLA SLAVONSKI BROD</t>
  </si>
  <si>
    <t>12-078-506</t>
  </si>
  <si>
    <t>TEHNIČKA ŠKOLA SLAVONSKI BROD</t>
  </si>
  <si>
    <t>12-078-505</t>
  </si>
  <si>
    <t>GIMNAZIJA "MATIJA MESIĆ" SLAVONSKI BROD</t>
  </si>
  <si>
    <t>12-078-503</t>
  </si>
  <si>
    <t>Automehatroničar - JMO</t>
  </si>
  <si>
    <t>INDUSTRIJSKO-OBRTNIČKA ŠKOLA SLAVONSKI BROD</t>
  </si>
  <si>
    <t>12-078-504</t>
  </si>
  <si>
    <t>Pomoćni tapetar - TES</t>
  </si>
  <si>
    <t>268293</t>
  </si>
  <si>
    <t>OBRTNIČKA ŠKOLA SLAVONSKI BROD</t>
  </si>
  <si>
    <t>12-078-502</t>
  </si>
  <si>
    <t>SREDNJA ŠKOLA MATIJE ANTUNA RELJKOVIĆA SLAVONSKI BROD</t>
  </si>
  <si>
    <t>12-078-501</t>
  </si>
  <si>
    <t>12-051-503</t>
  </si>
  <si>
    <t>INDUSTRIJSKO-OBRTNIČKA ŠKOLA NOVA GRADIŠKA</t>
  </si>
  <si>
    <t>12-051-502</t>
  </si>
  <si>
    <t>GIMNAZIJA NOVA GRADIŠKA</t>
  </si>
  <si>
    <t>12-051-501</t>
  </si>
  <si>
    <t>Brodsko-posavska županija</t>
  </si>
  <si>
    <t>OBRTNIČKA ŠKOLA POŽEGA</t>
  </si>
  <si>
    <t>11-077-505</t>
  </si>
  <si>
    <t>TEHNIČKA ŠKOLA POŽEGA</t>
  </si>
  <si>
    <t>11-077-504</t>
  </si>
  <si>
    <t>11-077-503</t>
  </si>
  <si>
    <t>GLAZBENA ŠKOLA POŽEGA</t>
  </si>
  <si>
    <t>11-077-508</t>
  </si>
  <si>
    <t>EKONOMSKA ŠKOLA POŽEGA</t>
  </si>
  <si>
    <t>11-077-502</t>
  </si>
  <si>
    <t>GIMNAZIJA POŽEGA</t>
  </si>
  <si>
    <t>11-077-501</t>
  </si>
  <si>
    <t>SREDNJA ŠKOLA PAKRAC</t>
  </si>
  <si>
    <t>11-064-501</t>
  </si>
  <si>
    <t>Požeško-slavonska županija</t>
  </si>
  <si>
    <t>Virovitičko-podravska županija</t>
  </si>
  <si>
    <t>160604</t>
  </si>
  <si>
    <t>Pomoćni polagač keramičkih pločica - TES</t>
  </si>
  <si>
    <t>138293</t>
  </si>
  <si>
    <t>Primorsko-goranska županija</t>
  </si>
  <si>
    <t>Bjelovarsko-bilogorska županija</t>
  </si>
  <si>
    <t>Koprivničko-križevačka županija</t>
  </si>
  <si>
    <t>SREDNJA ŠKOLA TOPUSKO</t>
  </si>
  <si>
    <t>03-202-501</t>
  </si>
  <si>
    <t>03-076-508</t>
  </si>
  <si>
    <t>OBRTNIČKA ŠKOLA SISAK</t>
  </si>
  <si>
    <t>03-076-505</t>
  </si>
  <si>
    <t>EKONOMSKA ŠKOLA SISAK</t>
  </si>
  <si>
    <t>03-076-507</t>
  </si>
  <si>
    <t>TEHNIČKA ŠKOLA SISAK</t>
  </si>
  <si>
    <t>03-076-506</t>
  </si>
  <si>
    <t>SREDNJA ŠKOLA VIKTOROVAC</t>
  </si>
  <si>
    <t>03-076-503</t>
  </si>
  <si>
    <t>INDUSTRIJSKO-OBRTNIČKA ŠKOLA SISAK</t>
  </si>
  <si>
    <t>03-076-502</t>
  </si>
  <si>
    <t>GIMNAZIJA SISAK</t>
  </si>
  <si>
    <t>03-076-501</t>
  </si>
  <si>
    <t>SREDNJA ŠKOLA PETRINJA</t>
  </si>
  <si>
    <t>03-066-501</t>
  </si>
  <si>
    <t>03-054-502</t>
  </si>
  <si>
    <t>SREDNJA ŠKOLA NOVSKA</t>
  </si>
  <si>
    <t>03-054-501</t>
  </si>
  <si>
    <t>TEHNIČKA ŠKOLA KUTINA</t>
  </si>
  <si>
    <t>03-043-502</t>
  </si>
  <si>
    <t>SREDNJA ŠKOLA TINA UJEVIĆA KUTINA</t>
  </si>
  <si>
    <t>03-043-501</t>
  </si>
  <si>
    <t>03-039-501</t>
  </si>
  <si>
    <t>SREDNJA ŠKOLA GLINA</t>
  </si>
  <si>
    <t>03-025-501</t>
  </si>
  <si>
    <t>Sisačko-moslavačka županija</t>
  </si>
  <si>
    <t>SREDNJA ŠKOLA ZLATAR</t>
  </si>
  <si>
    <t>02-189-501</t>
  </si>
  <si>
    <t>SREDNJA ŠKOLA OROSLAVJE</t>
  </si>
  <si>
    <t>02-183-501</t>
  </si>
  <si>
    <t>SREDNJA ŠKOLA KONJŠČINA</t>
  </si>
  <si>
    <t>02-177-501</t>
  </si>
  <si>
    <t>Proizvođač keramike</t>
  </si>
  <si>
    <t>131803</t>
  </si>
  <si>
    <t>SREDNJA ŠKOLA BEDEKOVČINA</t>
  </si>
  <si>
    <t>02-167-501</t>
  </si>
  <si>
    <t>GLAZBENA ŠKOLA PREGRADA</t>
  </si>
  <si>
    <t>02-123-502</t>
  </si>
  <si>
    <t>SREDNJA ŠKOLA PREGRADA</t>
  </si>
  <si>
    <t>02-123-501</t>
  </si>
  <si>
    <t>GIMNAZIJA ANTUNA GUSTAVA MATOŠA ZABOK</t>
  </si>
  <si>
    <t>02-097-503</t>
  </si>
  <si>
    <t>ŠKOLA ZA UMJETNOST, DIZAJN, GRAFIKU I ODJEĆU ZABOK</t>
  </si>
  <si>
    <t>02-097-502</t>
  </si>
  <si>
    <t>SREDNJA ŠKOLA ZABOK</t>
  </si>
  <si>
    <t>02-097-501</t>
  </si>
  <si>
    <t>SREDNJA ŠKOLA KRAPINA</t>
  </si>
  <si>
    <t>02-040-501</t>
  </si>
  <si>
    <t>Krapinsko-zagorska županija</t>
  </si>
  <si>
    <t>4</t>
  </si>
  <si>
    <t>SREDNJA ŠKOLA SLUNJ</t>
  </si>
  <si>
    <t>04-079-501</t>
  </si>
  <si>
    <t>GIMNAZIJA BERNARDINA FRANKOPANA OGULIN</t>
  </si>
  <si>
    <t>04-056-503</t>
  </si>
  <si>
    <t>OBRTNIČKA I TEHNIČKA ŠKOLA OGULIN</t>
  </si>
  <si>
    <t>04-056-501</t>
  </si>
  <si>
    <t>Skupina TES programa</t>
  </si>
  <si>
    <t>04-034-514</t>
  </si>
  <si>
    <t>GLAZBENA ŠKOLA KARLOVAC</t>
  </si>
  <si>
    <t>04-034-513</t>
  </si>
  <si>
    <t>990099</t>
  </si>
  <si>
    <t>MJEŠOVITA INDUSTRIJSKO-OBRTNIČKA ŠKOLA KARLOVAC</t>
  </si>
  <si>
    <t>04-034-510</t>
  </si>
  <si>
    <t>TEHNIČKA ŠKOLA KARLOVAC</t>
  </si>
  <si>
    <t>04-034-508</t>
  </si>
  <si>
    <t>TRGOVAČKO-UGOSTITELJSKA ŠKOLA KARLOVAC</t>
  </si>
  <si>
    <t>04-034-509</t>
  </si>
  <si>
    <t>MEDICINSKA ŠKOLA KARLOVAC</t>
  </si>
  <si>
    <t>04-034-507</t>
  </si>
  <si>
    <t>Meteorološki tehničar</t>
  </si>
  <si>
    <t>ŠUMARSKA I DRVODJELJSKA ŠKOLA KARLOVAC</t>
  </si>
  <si>
    <t>04-034-506</t>
  </si>
  <si>
    <t>EKONOMSKO-TURISTIČKA ŠKOLA KARLOVAC</t>
  </si>
  <si>
    <t>04-034-505</t>
  </si>
  <si>
    <t>PRIRODOSLOVNA ŠKOLA KARLOVAC</t>
  </si>
  <si>
    <t>04-034-504</t>
  </si>
  <si>
    <t>GIMNAZIJA KARLOVAC</t>
  </si>
  <si>
    <t>04-034-501</t>
  </si>
  <si>
    <t>SREDNJA ŠKOLA DUGA RESA</t>
  </si>
  <si>
    <t>04-019-501</t>
  </si>
  <si>
    <t>Karlovačka županija</t>
  </si>
  <si>
    <t>Varaždinska županija</t>
  </si>
  <si>
    <t>013894</t>
  </si>
  <si>
    <t>2</t>
  </si>
  <si>
    <t>GLAZBENA ŠKOLA JOSIPA RUNJANINA VINKOVCI</t>
  </si>
  <si>
    <t>241204</t>
  </si>
  <si>
    <t>Instalater kućnih instalacija - JMO</t>
  </si>
  <si>
    <t>120404</t>
  </si>
  <si>
    <t>CNC operater / CNC operaterka</t>
  </si>
  <si>
    <t>Brodograditelj</t>
  </si>
  <si>
    <t>012703</t>
  </si>
  <si>
    <t>021803</t>
  </si>
  <si>
    <t>Šifra
(škole)
programa</t>
  </si>
  <si>
    <t>NAZIV ŠKOLE I
OBRAZOVNOG PROGRAMA</t>
  </si>
  <si>
    <t>Razredni
odjeli</t>
  </si>
  <si>
    <t>Učenici</t>
  </si>
  <si>
    <t>I. dio: JAVNE ŠKOLE</t>
  </si>
  <si>
    <t>STRUKOVNA ŠKOLA VICE VLATKOVIĆA ZADAR</t>
  </si>
  <si>
    <t>Cvjećar - prilagođeni program</t>
  </si>
  <si>
    <t>Vodoinstalater - prilagođeni program</t>
  </si>
  <si>
    <t>Međunarodni program (IBMYP)</t>
  </si>
  <si>
    <t>060604</t>
  </si>
  <si>
    <t xml:space="preserve">Vodoinstalater - JMO </t>
  </si>
  <si>
    <t>320105</t>
  </si>
  <si>
    <t>Opća gimnazija - odjel Križ</t>
  </si>
  <si>
    <t>061303</t>
  </si>
  <si>
    <t>041304</t>
  </si>
  <si>
    <t>290002</t>
  </si>
  <si>
    <t xml:space="preserve">   014853</t>
  </si>
  <si>
    <t>T</t>
  </si>
  <si>
    <t>010514</t>
  </si>
  <si>
    <t>ZrakoplovnI tehničar ZIM (zrakoplov i motor)</t>
  </si>
  <si>
    <t>040914</t>
  </si>
  <si>
    <t>Zrakoplovni tehničar IRE (instrumenti radio i elektrooprema)</t>
  </si>
  <si>
    <t>071233</t>
  </si>
  <si>
    <t>071333</t>
  </si>
  <si>
    <t>SREDNJA ŠKOLA BAN JOSIP JELAČIĆ, ZAPREŠIĆ</t>
  </si>
  <si>
    <t>SREDNJA ŠKOLA DRAGUTINA STRAŽIMIRA, Sv.IVAN ZELINA</t>
  </si>
  <si>
    <t>STRUKTURA I OPSEG UPISA UČENIKA U I. RAZRED SREDNJIH ŠKOLA ZA 
ŠKOLSKU GODINU 2012/2013.</t>
  </si>
  <si>
    <t/>
  </si>
  <si>
    <t>211004</t>
  </si>
  <si>
    <t>Šivač odjeće -Odgojni dom Bedekovčina</t>
  </si>
  <si>
    <t>Medicinska sestra/tehničar opće njege</t>
  </si>
  <si>
    <t>Dentalna asistentica/asistent</t>
  </si>
  <si>
    <t>Klesar</t>
  </si>
  <si>
    <t>015104</t>
  </si>
  <si>
    <t>SREDNJA ŠKOLA IVANA TRNSKOGA, HRVATSKA KOSTAJNICA</t>
  </si>
  <si>
    <t>GLAZBENA ŠKOLA NOVSKA</t>
  </si>
  <si>
    <t>090404</t>
  </si>
  <si>
    <t>160204</t>
  </si>
  <si>
    <t>Nautičar unutarnje plovidbe</t>
  </si>
  <si>
    <t>140204</t>
  </si>
  <si>
    <t>GLAZBENA ŠKOLA FRANA LHOTKE SISAK</t>
  </si>
  <si>
    <t>245202</t>
  </si>
  <si>
    <t>Njegovateljica / njegovatelj starijih i nemoćnih osoba</t>
  </si>
  <si>
    <t>03-076-509</t>
  </si>
  <si>
    <t>SREDNJA STRUKOVNA ŠKOLA KOTVA SISAK s pravom javnosti</t>
  </si>
  <si>
    <t>Drvodjeljski tehničar-dizajner</t>
  </si>
  <si>
    <t>330304</t>
  </si>
  <si>
    <t>092533</t>
  </si>
  <si>
    <t>CENTAR ZA ODGOJ I OBRAZOVANJE DJECE I MLADEŽI, KARLOVAC</t>
  </si>
  <si>
    <t>Pomoćni autolimar-TES</t>
  </si>
  <si>
    <t>018293</t>
  </si>
  <si>
    <t>Pomoćni limar - TES</t>
  </si>
  <si>
    <t>Pomoćni ličilac i soboslikar - TES</t>
  </si>
  <si>
    <t>04-034-515</t>
  </si>
  <si>
    <t>PRVA PRIVATNA GIMNAZIJA KARLOVAC</t>
  </si>
  <si>
    <t>SRPSKA PRAVOSLAVNA GIMNAZIJA KANTAKUZINA – KATARINA BRANKOVIĆ</t>
  </si>
  <si>
    <t>21-114-618</t>
  </si>
  <si>
    <t>21-114-604</t>
  </si>
  <si>
    <t>ŽENSKA OPĆA GIMNAZIJA DRUŽBE SESTARA MILOSRDNICA</t>
  </si>
  <si>
    <t>21-114-568</t>
  </si>
  <si>
    <t>NADBISKUPSKA KLASIČNA GIMNAZIJA ZAGREB</t>
  </si>
  <si>
    <t>21-114-546</t>
  </si>
  <si>
    <t>SREDNJA ŠKOLA ČAKOVEC</t>
  </si>
  <si>
    <t>20-010-507</t>
  </si>
  <si>
    <t>KLASIČNA GIMNAZIJA "RUĐER BOŠKOVIĆ" DUBROVNIK</t>
  </si>
  <si>
    <t>19-018-503</t>
  </si>
  <si>
    <t>18-065-502</t>
  </si>
  <si>
    <t>17-126-510</t>
  </si>
  <si>
    <t>FRANJEVAČKA KLASIČNA GIMNAZIJA SINJ</t>
  </si>
  <si>
    <t>17-075-504</t>
  </si>
  <si>
    <t>ISUSOVAČKA KLASIČNA GIMNAZIJA OSIJEK</t>
  </si>
  <si>
    <t>14-060-521</t>
  </si>
  <si>
    <t>KLASIČNA GIMNAZIJA IVANA PAVLA II. ZADAR</t>
  </si>
  <si>
    <t>13-107-504</t>
  </si>
  <si>
    <t>12-078-508</t>
  </si>
  <si>
    <t>KATOLIČKA KLASIČNA GIMNAZIJA POŽEGA</t>
  </si>
  <si>
    <t>11-077-510</t>
  </si>
  <si>
    <t>KATOLIČKA KLASIČNA GIMNAZIJA VIROVITICA</t>
  </si>
  <si>
    <t>10-089-506</t>
  </si>
  <si>
    <t>SALEZIJANSKA KLASIČNA GIMNAZIJA RIJEKA</t>
  </si>
  <si>
    <t>08-071-522</t>
  </si>
  <si>
    <t>SREDNJA ŠKOLA U MARUŠEVCU</t>
  </si>
  <si>
    <t>05-233-514</t>
  </si>
  <si>
    <t>II. dio:   ŠKOLE VJERSKIH ZAJEDNICA S PRAVOM JAVNOSTI</t>
  </si>
  <si>
    <t>GLAZBENA ŠKOLA BRKANOVIĆ</t>
  </si>
  <si>
    <t>21-114-626</t>
  </si>
  <si>
    <t>UČILIŠTE ZA POPULARNU I JAZZ GLAZBU, ZAGREB</t>
  </si>
  <si>
    <t>21-114-620</t>
  </si>
  <si>
    <t>I. SREDNJA INFORMATIČKA ŠKOLA</t>
  </si>
  <si>
    <t>21-114-619</t>
  </si>
  <si>
    <t>21-114-617</t>
  </si>
  <si>
    <t>PRIVATNA JEZIČNO-INFORMATIČKA GIMNAZIJA "SVIJET", ZAGREB</t>
  </si>
  <si>
    <t>21-114-615</t>
  </si>
  <si>
    <t>PRIVATNA GIMNAZIJA "DR. ČASL", ZAGREB</t>
  </si>
  <si>
    <t>21-114-614</t>
  </si>
  <si>
    <t>Umjetnička gimnazija</t>
  </si>
  <si>
    <t>PRIVATNA UMJETNIČKA GIMNAZIJA, ZAGREB</t>
  </si>
  <si>
    <t>21-114-609</t>
  </si>
  <si>
    <t>PRIVATNA SREDNJA EKONOMSKA ŠKOLA "INOVA", ZAGREB</t>
  </si>
  <si>
    <t>21-114-608</t>
  </si>
  <si>
    <t>OPĆA PRIVATNA GIMNAZIJA, ZAGREB</t>
  </si>
  <si>
    <t>LINIGRA - PRIVATNA ŠKOLA, ZAGREB</t>
  </si>
  <si>
    <t>21-114-602</t>
  </si>
  <si>
    <t xml:space="preserve"> EKONOMSKA ŠKOLA KATARINA ZRINSKI, ZAGREB</t>
  </si>
  <si>
    <t>21-114-601</t>
  </si>
  <si>
    <t>GIMNAZIJA I EKONOMSKA ŠKOLA BENEDIKTA KOTRULJEVIĆA, ZAGREB</t>
  </si>
  <si>
    <t>21-114-600</t>
  </si>
  <si>
    <t>ZAGREBAČKA UMJETNIČKA GIMNAZIJA</t>
  </si>
  <si>
    <t>21-114-599</t>
  </si>
  <si>
    <t>PRIVATNA KLASIČNA GIMNAZIJA, ZAGREB</t>
  </si>
  <si>
    <t>21-114-598</t>
  </si>
  <si>
    <t>PRVA PRIVATNA GIMNAZIJA, ZAGREB</t>
  </si>
  <si>
    <t xml:space="preserve">DUBROVAČKA PRIVATNA GIMNAZIJA </t>
  </si>
  <si>
    <t>19-018-515</t>
  </si>
  <si>
    <t>18-069-513</t>
  </si>
  <si>
    <t>PRIVATNA GIMNAZIJA JURJA DOBRILE, PULA</t>
  </si>
  <si>
    <t>18-069-515</t>
  </si>
  <si>
    <t>17-126-534</t>
  </si>
  <si>
    <t>17-126-533</t>
  </si>
  <si>
    <t>17-126-532</t>
  </si>
  <si>
    <t>17-126-530</t>
  </si>
  <si>
    <t>17-126-529</t>
  </si>
  <si>
    <t>17-126-528</t>
  </si>
  <si>
    <t>17-126-527</t>
  </si>
  <si>
    <t>ŠIBENSKA PRIVATNA GIMNAZIJA</t>
  </si>
  <si>
    <t>15-081-512</t>
  </si>
  <si>
    <t>PRVA PRIVATNA SREDNJA ŠKOLA "GAUDEAMUS"</t>
  </si>
  <si>
    <t>14-060-522</t>
  </si>
  <si>
    <t>ZADARSKA PRIVATNA GIMNAZIJA</t>
  </si>
  <si>
    <t>13-107-522</t>
  </si>
  <si>
    <t>08-290-502</t>
  </si>
  <si>
    <t>08-071-528</t>
  </si>
  <si>
    <t>PRIVATNA VARAŽDINSKA GIMNAZIJA</t>
  </si>
  <si>
    <t>05-086-517</t>
  </si>
  <si>
    <t>PRIVATNA SREDNJA ŠKOLA VARAŽDIN</t>
  </si>
  <si>
    <t>05-086-516</t>
  </si>
  <si>
    <t>PRVA PRIVATNA GIMNAZIJA U VARAŽDINU</t>
  </si>
  <si>
    <t>05-086-515</t>
  </si>
  <si>
    <t>III. dio:   PRIVATNE ŠKOLE S PRAVOM JAVNOSTI</t>
  </si>
  <si>
    <t>05-031-501</t>
  </si>
  <si>
    <t>SREDNJA ŠKOLA IVANEC</t>
  </si>
  <si>
    <t>05-086-501</t>
  </si>
  <si>
    <t>PRVA GIMNAZIJA VARAŽDIN</t>
  </si>
  <si>
    <t>Opća gimnazija - odjel Novi Marof</t>
  </si>
  <si>
    <t>Opća gimnazija - odjel Ludbreg</t>
  </si>
  <si>
    <t>Opća gimnazija (dvojezična nastava)</t>
  </si>
  <si>
    <t>320604</t>
  </si>
  <si>
    <t>Međunarodna matura (IBDP) III. i IV. Razred</t>
  </si>
  <si>
    <t>05-086-502</t>
  </si>
  <si>
    <t>DRUGA GIMNAZIJA VARAŽDIN</t>
  </si>
  <si>
    <t>05-086-504</t>
  </si>
  <si>
    <t>ELEKTROSTROJARSKA ŠKOLA VARAŽDIN</t>
  </si>
  <si>
    <t>Tehnička gimnazija - eksperimentalni program</t>
  </si>
  <si>
    <t>05-086-505</t>
  </si>
  <si>
    <t>MEDICINSKA ŠKOLA VARAŽDIN</t>
  </si>
  <si>
    <t>05-086-508</t>
  </si>
  <si>
    <t>SREDNJA STRUKOVNA ŠKOLA VARAŽDIN</t>
  </si>
  <si>
    <t>280304</t>
  </si>
  <si>
    <t>Tehničar zaštite osoba i imovine</t>
  </si>
  <si>
    <t>230104</t>
  </si>
  <si>
    <t>Obućarski tehničar</t>
  </si>
  <si>
    <t>05-086-509</t>
  </si>
  <si>
    <t>GRADITELJSKA, PRIRODOSLOVNA I RUDARSKA ŠKOLA VARAŽDIN</t>
  </si>
  <si>
    <t>131304</t>
  </si>
  <si>
    <t>Arhitektonski tehničar-program uz skupinu predmeta na stranom jeziku</t>
  </si>
  <si>
    <t>05-086-512</t>
  </si>
  <si>
    <t>GLAZBENA ŠKOLA VARAŽDIN</t>
  </si>
  <si>
    <t>05-230-501</t>
  </si>
  <si>
    <t>SREDNJA ŠKOLA  "ARBORETUM OPEKA", VINICA</t>
  </si>
  <si>
    <t>Poljoprivredni tehničar fitofarmaceut - odjel Ludbreg</t>
  </si>
  <si>
    <t>Pomoćni vrtlar - TES - odjel Ludbreg</t>
  </si>
  <si>
    <t>05-086-507</t>
  </si>
  <si>
    <t>STROJARSKA I PROMETNA ŠKOLA VARAŽDIN</t>
  </si>
  <si>
    <t>Tehničar za logistiku i špediciju (dvojezična nastava)</t>
  </si>
  <si>
    <t>05-086-506</t>
  </si>
  <si>
    <t>GOSPODARSKA ŠKOLA VARAŽDIN</t>
  </si>
  <si>
    <t>Ekonomist - dislocirani odjel Novi Marof</t>
  </si>
  <si>
    <t>Ekonomska gimnazija - eksperimentalni program</t>
  </si>
  <si>
    <t>Turistička gimnazija - eksperimentalni program</t>
  </si>
  <si>
    <t>06-023-502</t>
  </si>
  <si>
    <t>STRUKOVNA ŠKOLA ĐURĐEVAC</t>
  </si>
  <si>
    <t>06-023-503</t>
  </si>
  <si>
    <t>GIMNAZIJA DR. IVANA KRANJČEVA ĐURĐEVAC</t>
  </si>
  <si>
    <t>06-037501</t>
  </si>
  <si>
    <t>GIMNAZIJA "FRAN GALOVIĆ" KOPRIVNICA</t>
  </si>
  <si>
    <t>Opća gimnazija - odjel za sportaše</t>
  </si>
  <si>
    <t>06-037-503</t>
  </si>
  <si>
    <t>SREDNJA ŠKOLA KOPRIVNICA</t>
  </si>
  <si>
    <t>06-037-502</t>
  </si>
  <si>
    <t>OBRTNIČKA ŠKOLA KOPRIVNICA</t>
  </si>
  <si>
    <t>06-041-501</t>
  </si>
  <si>
    <t>GIMNAZIJA IVANA ZAKMARDIJA DIJANKOVEČKOGA KRIŽEVCI</t>
  </si>
  <si>
    <t>06-041-502</t>
  </si>
  <si>
    <t>SREDNJA ŠKOLA "IVAN SELJANEC" KRIŽEVCI</t>
  </si>
  <si>
    <t>06-041-504</t>
  </si>
  <si>
    <t>SREDNJA GOSPODARSKA ŠKOLA KRIŽEVCI</t>
  </si>
  <si>
    <t>0.5</t>
  </si>
  <si>
    <t>091603</t>
  </si>
  <si>
    <t>Mljekar</t>
  </si>
  <si>
    <t>06-041-505</t>
  </si>
  <si>
    <t>GLAZBENA ŠKOLA ALBERTA ŠTRIGE KRIŽEVCI</t>
  </si>
  <si>
    <t>06-037-504</t>
  </si>
  <si>
    <t>GLAZBENA ŠKOLA FORTUNAT PINTARIĆ KOPRIVNICA</t>
  </si>
  <si>
    <t>07-004-502</t>
  </si>
  <si>
    <t>GIMNAZIJA BJELOVAR</t>
  </si>
  <si>
    <t>07-004-503</t>
  </si>
  <si>
    <t>MEDICINSKA ŠKOLA BJELOVAR</t>
  </si>
  <si>
    <t>240504</t>
  </si>
  <si>
    <t>Dentalni tehničar/dentalna tehničarka</t>
  </si>
  <si>
    <t>07-004-504</t>
  </si>
  <si>
    <t>KOMERCIJALNA I TRGOVAČKA ŠKOLA BJELOVAR</t>
  </si>
  <si>
    <t>07-004-505</t>
  </si>
  <si>
    <t>EKONOMSKA I BIROTEHNIČKA ŠKOLA BJELOVAR</t>
  </si>
  <si>
    <t>07-004-506</t>
  </si>
  <si>
    <t>TEHNIČKA ŠKOLA BJELOVAR</t>
  </si>
  <si>
    <t>07-004-507</t>
  </si>
  <si>
    <t>OBRTNIČKA ŠKOLA BJELOVAR</t>
  </si>
  <si>
    <t>015302</t>
  </si>
  <si>
    <t>Proizvođač i monter PVC i aluminijske stolarije</t>
  </si>
  <si>
    <t>07-004-508</t>
  </si>
  <si>
    <t>TURISTIČKO-UGOSTITELJSKA I PREHRAMBENA ŠKOLA BJELOVAR</t>
  </si>
  <si>
    <t>07-004-511</t>
  </si>
  <si>
    <t>GLAZBENA ŠKOLA  VATROSLAVA LISINSKOG BJELOVAR</t>
  </si>
  <si>
    <t>07-011-501</t>
  </si>
  <si>
    <t>SREDNJA ŠKOLA ČAZMA</t>
  </si>
  <si>
    <t>07-012-501</t>
  </si>
  <si>
    <t>TEHNIČKA ŠKOLA DARUVAR</t>
  </si>
  <si>
    <t>07-012-503</t>
  </si>
  <si>
    <t>EKONOMSKA I TURISTIČKA ŠKOLA DARUVAR</t>
  </si>
  <si>
    <t>07-012-502</t>
  </si>
  <si>
    <t>GIMNAZIJA DARUVAR</t>
  </si>
  <si>
    <t>Opća gimnazija - hrvatski odjel</t>
  </si>
  <si>
    <t>Opća gimnazija - češki odjel</t>
  </si>
  <si>
    <t>07-024-501</t>
  </si>
  <si>
    <t>SREDNJA ŠKOLA "AUGUST ŠENOA" GAREŠNICA</t>
  </si>
  <si>
    <t>07-028-501</t>
  </si>
  <si>
    <t>SREDNJA ŠKOLA BARTOLA KAŠIĆA GRUBIŠNO POLJE</t>
  </si>
  <si>
    <t>07-012-003</t>
  </si>
  <si>
    <t>GLAZBENA ŠKOLA  BRUNE BJELINSKOG DARUVAR</t>
  </si>
  <si>
    <t>08-275-501</t>
  </si>
  <si>
    <t>POMORSKA ŠKOLA BAKAR</t>
  </si>
  <si>
    <t>08-008-501</t>
  </si>
  <si>
    <t>SREDNJA ŠKOLA DR. ANTUNA BARCA CRIKVENICA</t>
  </si>
  <si>
    <t>08-009-501</t>
  </si>
  <si>
    <t>SREDNJA ŠKOLA VLADIMIRA NAZORA ČABAR</t>
  </si>
  <si>
    <t>08-013-501</t>
  </si>
  <si>
    <t>SREDNJA ŠKOLA DELNICE</t>
  </si>
  <si>
    <t>08-042-501</t>
  </si>
  <si>
    <t>SREDNJA ŠKOLA HRVATSKI KRALJ ZVONIMIR KRK</t>
  </si>
  <si>
    <t>08-058-501</t>
  </si>
  <si>
    <t>UGOSTITELJSKA ŠKOLA OPATIJA</t>
  </si>
  <si>
    <t>08-058-503</t>
  </si>
  <si>
    <t>OBRTNIČKA ŠKOLA OPATIJA</t>
  </si>
  <si>
    <t>250204</t>
  </si>
  <si>
    <t>Kozmetičar (4-godišnji program)</t>
  </si>
  <si>
    <t>08-058-502</t>
  </si>
  <si>
    <t>GIMNAZIJA EUGENA KUMIČIĆA OPATIJA</t>
  </si>
  <si>
    <t>08-058-504</t>
  </si>
  <si>
    <t>HOTELIJERSKO-TURISTIČKA ŠKOLA OPATIJA</t>
  </si>
  <si>
    <t>08-070-501</t>
  </si>
  <si>
    <t>SREDNJA ŠKOLA MARKANTUNA DE DOMINISA  RAB</t>
  </si>
  <si>
    <t>08-071-501</t>
  </si>
  <si>
    <t>STROJARSKA ŠKOLA ZA INDUSTRIJSKA I OBRTNIČKA ZANIMANJA RIJEKA</t>
  </si>
  <si>
    <t>Instalater-monter</t>
  </si>
  <si>
    <t>014333</t>
  </si>
  <si>
    <t>Finomehaničar</t>
  </si>
  <si>
    <t>08-071-502</t>
  </si>
  <si>
    <t>SREDNJA TALIJANSKA ŠKOLA RIJEKA</t>
  </si>
  <si>
    <t>08-071-503</t>
  </si>
  <si>
    <t>TRGOVAČKA I TEKSTILNA ŠKOLA RIJEKA</t>
  </si>
  <si>
    <t xml:space="preserve">Krojač </t>
  </si>
  <si>
    <t>08-071-504</t>
  </si>
  <si>
    <t>SREDNJA ŠKOLA ZA ELEKTROTEHNIKU I RAČUNALSTVO RIJEKA</t>
  </si>
  <si>
    <t>08-071-505</t>
  </si>
  <si>
    <t>EKONOMSKA ŠKOLA MIJE MIRKOVIĆA  RIJEKA</t>
  </si>
  <si>
    <t>060494</t>
  </si>
  <si>
    <t>Upravni referent - prilagođeni program</t>
  </si>
  <si>
    <t>08-071-507</t>
  </si>
  <si>
    <t>PRIRODOSLOVNA I GRAFIČKA ŠKOLA RIJEKA</t>
  </si>
  <si>
    <t>Fotograf</t>
  </si>
  <si>
    <t>08-071-508</t>
  </si>
  <si>
    <t>GRAĐEVINSKA TEHNIČKA ŠKOLA RIJEKA</t>
  </si>
  <si>
    <t>130704</t>
  </si>
  <si>
    <t>300104</t>
  </si>
  <si>
    <t>Dizajner unutrašnje arhitekture</t>
  </si>
  <si>
    <t>08-071-506</t>
  </si>
  <si>
    <t>PRVA RIJEČKA HRVATSKA GIMNAZIJA  RIJEKA</t>
  </si>
  <si>
    <t>08-071-509</t>
  </si>
  <si>
    <t xml:space="preserve">PRVA SUŠAČKA HRVATSKA GIMNAZIJA  RIJEKA </t>
  </si>
  <si>
    <t>08-071-511</t>
  </si>
  <si>
    <t>GIMNAZIJA ANDRIJE MOHOROVIČIĆA RIJEKA</t>
  </si>
  <si>
    <t>08-071-512</t>
  </si>
  <si>
    <t>STROJARSKO-BRODOGRAĐEVNA ŠKOLA ZA INDUSTRIJSKA I OBRTNIČKA ZANIMANJA RIJEKA</t>
  </si>
  <si>
    <t>08-071-513</t>
  </si>
  <si>
    <t>TEHNIČKA ŠKOLA ZA STROJARSTVO I BRODOGRADNJU  RIJEKA</t>
  </si>
  <si>
    <t>Tehničar za energetiku</t>
  </si>
  <si>
    <t>08-071-514</t>
  </si>
  <si>
    <t>ELEKTROINDUSTRIJSKA I OBRTNIČKA ŠKOLA RIJEKA</t>
  </si>
  <si>
    <t>08-071-515</t>
  </si>
  <si>
    <t>GRADITELJSKA ŠKOLA ZA INDUSTRIJU I OBRT RIJEKA</t>
  </si>
  <si>
    <t>08-071-517</t>
  </si>
  <si>
    <t>PROMETNA ŠKOLA RIJEKA</t>
  </si>
  <si>
    <t>08-071-516</t>
  </si>
  <si>
    <t>MEDICINSKA ŠKOLA RIJEKA</t>
  </si>
  <si>
    <t>08-071-523</t>
  </si>
  <si>
    <t>GLAZBENA ŠKOLA IVANA MATETIĆA RONJGOVA RIJEKA</t>
  </si>
  <si>
    <t>08-071-524</t>
  </si>
  <si>
    <t>ŠKOLA ZA PRIMIJENJENU UMJETNOST RIJEKA</t>
  </si>
  <si>
    <t>08-071-525</t>
  </si>
  <si>
    <t>CENTAR ZA ODGOJ I OBRAZOVANJE RIJEKA</t>
  </si>
  <si>
    <t>135101</t>
  </si>
  <si>
    <t>Pomoćni zidar</t>
  </si>
  <si>
    <t>08-095-501</t>
  </si>
  <si>
    <t>ŽELJEZNIČKA TEHNIČKA ŠKOLA  MORAVICE</t>
  </si>
  <si>
    <t>190504</t>
  </si>
  <si>
    <t>Tehničar-pregledač vagona</t>
  </si>
  <si>
    <t>08-292-501</t>
  </si>
  <si>
    <t>SREDNJA ŠKOLA AMBROZA HARAČIĆA MALI  LOŠINJ</t>
  </si>
  <si>
    <t>Opća gimnazija - odjel Cres</t>
  </si>
  <si>
    <t>SREDNJA ŠKOLA ANDRIJE LJUDEVITA ADAMIĆA, RIJEKA s pravom javnosti</t>
  </si>
  <si>
    <t>SREDNJA GLAZBENA ŠKOLA MIRKOVIĆ, OPATIJA</t>
  </si>
  <si>
    <t>08-058-003</t>
  </si>
  <si>
    <t>GLAZBENA ŠKOLA TARLA, OPATIJA</t>
  </si>
  <si>
    <t>SREDNJA ŠKOLA PLITVIČKA JEZERA, KORENICA</t>
  </si>
  <si>
    <t>10-059-501</t>
  </si>
  <si>
    <t>SREDNJA ŠKOLA "STJEPAN IVŠIĆ" ORAHOVICA</t>
  </si>
  <si>
    <t>10-317-501</t>
  </si>
  <si>
    <t xml:space="preserve">SREDNJA ŠKOLA PITOMAČA      </t>
  </si>
  <si>
    <t>10-067-502</t>
  </si>
  <si>
    <t>SREDNJA ŠKOLA MARKA MARULIĆA SLATINA</t>
  </si>
  <si>
    <t>10-067-503</t>
  </si>
  <si>
    <t>INDUSTRIJSKO-OBRTNIČKA ŠKOLA SLATINA</t>
  </si>
  <si>
    <t>10-089-502</t>
  </si>
  <si>
    <t>TEHNIČKA  ŠKOLA VIROVITICA</t>
  </si>
  <si>
    <t>10-089-501</t>
  </si>
  <si>
    <t>GIMNAZIJA PETRA PRERADOVIĆA VIROVITICA</t>
  </si>
  <si>
    <t>10-089-503</t>
  </si>
  <si>
    <t>INDUSTRIJSKO-OBRTNIČKA ŠKOLA VIROVITICA</t>
  </si>
  <si>
    <t>081103</t>
  </si>
  <si>
    <t>Ratar</t>
  </si>
  <si>
    <t>10-089-504</t>
  </si>
  <si>
    <t>STRUKOVNA ŠKOLA VIROVITICA</t>
  </si>
  <si>
    <t>10-089-507</t>
  </si>
  <si>
    <t>GLAZBENA ŠKOLA JAN VLAŠIMSKY VIROVITICA</t>
  </si>
  <si>
    <t>Opća gimnazija - odjel Pleternica</t>
  </si>
  <si>
    <t>POLJOPRIVREDNO-PREHRAMBENA ŠKOLA, POŽEGA</t>
  </si>
  <si>
    <t>040204</t>
  </si>
  <si>
    <t>Tehničar za elektroenergetiku</t>
  </si>
  <si>
    <t>ELEKTROTEHNIČKA I EKONOMSKA ŠKOLA NOVA GRADIŠKA</t>
  </si>
  <si>
    <t>011103</t>
  </si>
  <si>
    <t>Obrađivač odvajanjem materijala</t>
  </si>
  <si>
    <t>KLASIČNA GIMNAZIJA I KOLEGIJ FRA MARIJANA LANOSOVIĆA, SLAVONSKI BROD</t>
  </si>
  <si>
    <t>Jezična gimnazija (odjel za sportaše)</t>
  </si>
  <si>
    <t>Bravar</t>
  </si>
  <si>
    <t>Automehaničar</t>
  </si>
  <si>
    <t>040304</t>
  </si>
  <si>
    <t>Glazbeni odjel</t>
  </si>
  <si>
    <r>
      <t xml:space="preserve">UKUPNO  </t>
    </r>
    <r>
      <rPr>
        <sz val="11"/>
        <rFont val="Arial Narrow"/>
        <family val="2"/>
      </rPr>
      <t>bez glazbenog odjela</t>
    </r>
  </si>
  <si>
    <r>
      <t>UKUPNO  s</t>
    </r>
    <r>
      <rPr>
        <sz val="11"/>
        <rFont val="Arial Narrow"/>
        <family val="2"/>
      </rPr>
      <t xml:space="preserve"> glazbenim odjelom</t>
    </r>
  </si>
  <si>
    <t>065102</t>
  </si>
  <si>
    <t>Administrator</t>
  </si>
  <si>
    <t>065202</t>
  </si>
  <si>
    <t>Skladištar</t>
  </si>
  <si>
    <t>240104</t>
  </si>
  <si>
    <t>Medicinska sestra / tehničar opće njege</t>
  </si>
  <si>
    <t>Autolimar   - prilagođen program</t>
  </si>
  <si>
    <t>Bravar  - prilagođen program</t>
  </si>
  <si>
    <t>Ekonomist - Drenovci</t>
  </si>
  <si>
    <t>Kuhar - JMO  Drenovci</t>
  </si>
  <si>
    <t>Konobar - JMO    Drenovci</t>
  </si>
  <si>
    <t>Ekološki tehničar (nastava na srpskom jeziku)</t>
  </si>
  <si>
    <t>Automehaničar - JMO (na srpskom jeziku)</t>
  </si>
  <si>
    <t>Turističko-hotelijerski komercijalist (nastava na srpskom jeziku)</t>
  </si>
  <si>
    <t>Krojač - JMO (nastava na srpskom jeziku)</t>
  </si>
  <si>
    <t>I</t>
  </si>
  <si>
    <t>J</t>
  </si>
  <si>
    <t>Pomoćni krojač - TES (nastava na srpskom jeziku)</t>
  </si>
  <si>
    <t>013133</t>
  </si>
  <si>
    <t xml:space="preserve">Tokar </t>
  </si>
  <si>
    <t>Opća gimnazija - odjel za športaše</t>
  </si>
  <si>
    <t>ŠKOLA ZA DIZAJN, GRAFIKU I ODRŽIVU IZGRADNJU, SPLIT</t>
  </si>
  <si>
    <t>135102</t>
  </si>
  <si>
    <t>135202</t>
  </si>
  <si>
    <t>Pomoćni tesar</t>
  </si>
  <si>
    <t>135402</t>
  </si>
  <si>
    <t>Pomoćni keramičar - oblagač</t>
  </si>
  <si>
    <t>GLAZBENA ŠKOLA JOSIPA HATZEA, SPLIT</t>
  </si>
  <si>
    <t>NADBISKUPIJSKA KLASIČNA GIMNAZIJA "DON FRANE BULIĆ", SPLIT</t>
  </si>
  <si>
    <t>SREDNJA ZUBOTEHNIČKA ŠKOLA - DENTAL CENTAR MARUŠIĆ, SPLIT</t>
  </si>
  <si>
    <t>PRIVATNA JEZIČNA GIMNAZIJA "PITAGORA", SPLIT</t>
  </si>
  <si>
    <t>PRIVATNA SREDNJA ŠKOLA MARKO ANTUN DE DOMINIS, SPLIT</t>
  </si>
  <si>
    <t>GIMNAZIJSKI KOLEGIJ KRALJICE JELENE, SPLIT</t>
  </si>
  <si>
    <t>UMJETNIČKA GIMNAZIJA ARS ANIMAE, SPLIT</t>
  </si>
  <si>
    <t>PRIVATNA SREDNJA UGOSTITELJSKA ŠKOLA WALLNER, SPLIT</t>
  </si>
  <si>
    <t>PRIVATNA JEZIČNO-INFORMATIČKA GIMNAZIJA LEONARDO DA VINCI, SPLIT</t>
  </si>
  <si>
    <t>Monter strojeva i konstrukcije</t>
  </si>
  <si>
    <t xml:space="preserve">UKUPNO  </t>
  </si>
  <si>
    <t>ŠKOLA PRIMIJENJENIH UMJETNOSTI I DIZAJNA, PULA</t>
  </si>
  <si>
    <t>SREDNJA ŠKOLA ZVANE ČRNJE, ROVINJ</t>
  </si>
  <si>
    <t>PAZINSKI KOLEGIJ - KLASIČNA GIMNAZIJA, PAZIN</t>
  </si>
  <si>
    <t>SREDNJA ŠKOLA "MANERO", VIŠNJAN</t>
  </si>
  <si>
    <t>SREDNJA ŠKOLA PETRA ŠEGEDINA KORČULA</t>
  </si>
  <si>
    <t>0.25</t>
  </si>
  <si>
    <t>0.33</t>
  </si>
  <si>
    <t>0.34</t>
  </si>
  <si>
    <t>0.29</t>
  </si>
  <si>
    <t>0.71</t>
  </si>
  <si>
    <t>300604</t>
  </si>
  <si>
    <t>Dizajner keramike</t>
  </si>
  <si>
    <t>g</t>
  </si>
  <si>
    <t>f</t>
  </si>
  <si>
    <t>e</t>
  </si>
  <si>
    <t>d</t>
  </si>
  <si>
    <t>Klasična gimnazija - početnici</t>
  </si>
  <si>
    <t>Klasična gimnazija - nastavljači</t>
  </si>
  <si>
    <t>Njegovatelj/njegovateljica - TES</t>
  </si>
  <si>
    <t>Prirodoslovna gimnazija (odjel za športaše)</t>
  </si>
  <si>
    <t>ŠKOLA ZA MODU I DIZAJN ZAGREB</t>
  </si>
  <si>
    <t>221603</t>
  </si>
  <si>
    <t>TEHNIČKA ŠKOLA ZAGREB</t>
  </si>
  <si>
    <t>Poslovni tajnik  - prilagođen program</t>
  </si>
  <si>
    <t>Administrator - prilagođen program</t>
  </si>
  <si>
    <t>Telefonski operater  - prilagođen program</t>
  </si>
  <si>
    <t>Kuhar  - prilagođen program</t>
  </si>
  <si>
    <t>Slastičar  - prilagođen program</t>
  </si>
  <si>
    <t>1</t>
  </si>
  <si>
    <t>ISLAMSKA GIMNAZIJA DR. AHMEDA SMAJLOVIĆA</t>
  </si>
  <si>
    <t>21-114-623</t>
  </si>
  <si>
    <t>PRIVATNA GIMNAZIJA I EKONOMSKO-INFORMATIČKA ŠKOLA FUTURA, ZAGREB</t>
  </si>
  <si>
    <t>PRIVATNA GIMNAZIJA I TURISTIČKO-UGOSTITELJSKA ŠKOLA JURE KUPREŠAK</t>
  </si>
  <si>
    <t>GLAZBENA ŠKOLA "VANJA KOS" SESVETE</t>
  </si>
  <si>
    <t>STRUKTURA I OPSEG UPISA UČENIKA U I. RAZRED SREDNJIH ŠKOLA ZA 
ŠKOLSKU GODINU 2012./2013.</t>
  </si>
  <si>
    <t>Konobar - JMO (Jelsa)</t>
  </si>
  <si>
    <t>Kuhar - JMO (Jelsa)</t>
  </si>
  <si>
    <t>Opća gimnazija (za sportaše)</t>
  </si>
  <si>
    <t>02-168-002</t>
  </si>
  <si>
    <t>CENTAR ZA ODGOJ I OBRAZOVANJE ZAJEZDA</t>
  </si>
  <si>
    <t>j</t>
  </si>
  <si>
    <t>t</t>
  </si>
  <si>
    <t>01-073-505</t>
  </si>
  <si>
    <t>CENTAR ZA ODGOJ I OBRAZOVANJE LUG</t>
  </si>
  <si>
    <t>Pomoćni autolimar - TES</t>
  </si>
  <si>
    <t>05-031-503</t>
  </si>
  <si>
    <t>CENTAR ZA ODGOJ I OBRAZOVANJE PRI ODGOJNOM DOMU IVANEC</t>
  </si>
  <si>
    <t>125102</t>
  </si>
  <si>
    <t>Parketar</t>
  </si>
  <si>
    <t>Monter strojeva i konstrukcija</t>
  </si>
  <si>
    <t>Pomoćni soboslikar i ličilac</t>
  </si>
  <si>
    <t>m</t>
  </si>
  <si>
    <t>ct</t>
  </si>
  <si>
    <t xml:space="preserve">EKSPERIMENTALNI PROGRAM – gimnazijski program </t>
  </si>
  <si>
    <t xml:space="preserve">EKSPERIMENTALNI PROGRAM ZPG-a – gimnazijski program </t>
  </si>
  <si>
    <t>ma</t>
  </si>
  <si>
    <t>PRIVATNA SPORTSKA I JEZIČNA GIMNAZIJA "FRANJO BUČAR" ZAGREB</t>
  </si>
  <si>
    <t>CENTAR ZA ODGOJ I OBRAZOVANJE "Šubićevac"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</si>
</sst>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name val="Arial CE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2"/>
      <color indexed="17"/>
      <name val="MS Sans Serif"/>
      <family val="2"/>
    </font>
    <font>
      <sz val="10"/>
      <color indexed="10"/>
      <name val="MS Sans Serif"/>
      <family val="2"/>
    </font>
    <font>
      <b/>
      <sz val="12"/>
      <color indexed="10"/>
      <name val="Arial Narrow"/>
      <family val="2"/>
    </font>
    <font>
      <sz val="10"/>
      <name val="CRO_Avant_Garde-Norm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name val="Calibri"/>
      <family val="2"/>
    </font>
    <font>
      <b/>
      <sz val="12"/>
      <name val="Arial Narrow"/>
      <family val="2"/>
    </font>
    <font>
      <sz val="10"/>
      <name val="MS Sans Serif"/>
      <family val="2"/>
    </font>
    <font>
      <sz val="10"/>
      <name val="CRO_Swiss-Normal"/>
      <family val="0"/>
    </font>
    <font>
      <i/>
      <sz val="11"/>
      <name val="Arial Narrow"/>
      <family val="2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/>
      <top/>
      <bottom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thin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/>
      <top/>
      <bottom style="thin"/>
    </border>
  </borders>
  <cellStyleXfs count="40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2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3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4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6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7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9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10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5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11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" fillId="8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12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9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0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5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0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3" fillId="20" borderId="1" applyNumberFormat="0" applyFont="0" applyAlignment="0" applyProtection="0">
      <alignment/>
    </xf>
    <xf numFmtId="0" fontId="18" fillId="21" borderId="2" applyNumberFormat="0" applyAlignment="0" applyProtection="0">
      <alignment/>
    </xf>
    <xf numFmtId="0" fontId="19" fillId="22" borderId="3" applyNumberFormat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>
      <alignment/>
    </xf>
    <xf numFmtId="0" fontId="20" fillId="4" borderId="0" applyNumberFormat="0" applyBorder="0" applyAlignment="0" applyProtection="0">
      <alignment/>
    </xf>
    <xf numFmtId="0" fontId="22" fillId="0" borderId="4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5" fillId="7" borderId="2" applyNumberFormat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6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7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8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3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4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16" fillId="19" borderId="0" applyNumberFormat="0" applyBorder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26" fillId="21" borderId="7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18" fillId="21" borderId="2" applyNumberFormat="0" applyAlignment="0" applyProtection="0">
      <alignment/>
    </xf>
    <xf numFmtId="0" fontId="27" fillId="0" borderId="8" applyNumberFormat="0" applyFill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2" fillId="0" borderId="9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2" fillId="0" borderId="4" applyNumberFormat="0" applyFill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3" fillId="0" borderId="10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3" fillId="0" borderId="5" applyNumberFormat="0" applyFill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4" fillId="0" borderId="11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4" fillId="0" borderId="6" applyNumberFormat="0" applyFill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4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29" fillId="23" borderId="0" applyNumberFormat="0" applyBorder="0" applyAlignmen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20" borderId="1" applyNumberFormat="0" applyFont="0" applyAlignment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21" borderId="7" applyNumberFormat="0" applyAlignment="0" applyProtection="0">
      <alignment/>
    </xf>
    <xf numFmtId="9" fontId="0" fillId="0" borderId="0" applyFont="0" applyFill="0" applyBorder="0" applyAlignment="0" applyProtection="0">
      <alignment/>
    </xf>
    <xf numFmtId="0" fontId="27" fillId="0" borderId="12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27" fillId="0" borderId="8" applyNumberFormat="0" applyFill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19" fillId="22" borderId="3" applyNumberFormat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21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0" fontId="28" fillId="0" borderId="0" applyNumberFormat="0" applyFill="0" applyBorder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4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31" fillId="0" borderId="13" applyNumberFormat="0" applyFill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0" fontId="25" fillId="7" borderId="2" applyNumberFormat="0" applyAlignment="0" applyProtection="0">
      <alignment/>
    </xf>
    <xf numFmtId="44" fontId="0" fillId="0" borderId="0" applyFont="0" applyFill="0" applyBorder="0" applyAlignment="0" applyProtection="0">
      <alignment/>
    </xf>
    <xf numFmtId="42" fontId="0" fillId="0" borderId="0" applyFont="0" applyFill="0" applyBorder="0" applyAlignment="0" applyProtection="0">
      <alignment/>
    </xf>
    <xf numFmtId="0" fontId="30" fillId="0" borderId="0" applyNumberForma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1" fontId="0" fillId="0" borderId="0" applyFont="0" applyFill="0" applyBorder="0" applyAlignment="0" applyProtection="0">
      <alignment/>
    </xf>
  </cellStyleXfs>
  <cellXfs count="414">
    <xf numFmtId="0" fontId="0" fillId="0" borderId="0" xfId="0" applyAlignment="1">
      <alignment/>
    </xf>
    <xf numFmtId="49" fontId="9" fillId="0" borderId="15" xfId="3359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center"/>
    </xf>
    <xf numFmtId="49" fontId="10" fillId="0" borderId="15" xfId="3359" applyNumberFormat="1" applyFont="1" applyFill="1" applyBorder="1" applyAlignment="1">
      <alignment horizontal="left" vertical="center"/>
      <protection/>
    </xf>
    <xf numFmtId="0" fontId="11" fillId="0" borderId="0" xfId="0" applyFont="1" applyAlignment="1">
      <alignment/>
    </xf>
    <xf numFmtId="49" fontId="9" fillId="0" borderId="15" xfId="3357" applyNumberFormat="1" applyFont="1" applyFill="1" applyBorder="1" applyAlignment="1">
      <alignment horizontal="left" vertical="center"/>
      <protection/>
    </xf>
    <xf numFmtId="2" fontId="9" fillId="0" borderId="16" xfId="0" applyNumberFormat="1" applyFont="1" applyFill="1" applyBorder="1" applyAlignment="1">
      <alignment horizontal="right" vertical="center"/>
    </xf>
    <xf numFmtId="1" fontId="9" fillId="0" borderId="17" xfId="0" applyNumberFormat="1" applyFont="1" applyFill="1" applyBorder="1" applyAlignment="1">
      <alignment horizontal="right" vertical="center"/>
    </xf>
    <xf numFmtId="2" fontId="10" fillId="24" borderId="16" xfId="0" applyNumberFormat="1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9" fillId="0" borderId="15" xfId="3423" applyNumberFormat="1" applyFont="1" applyFill="1" applyBorder="1" applyAlignment="1">
      <alignment horizontal="left" vertical="center"/>
      <protection/>
    </xf>
    <xf numFmtId="49" fontId="10" fillId="0" borderId="15" xfId="3423" applyNumberFormat="1" applyFont="1" applyFill="1" applyBorder="1" applyAlignment="1">
      <alignment horizontal="left" vertical="center"/>
      <protection/>
    </xf>
    <xf numFmtId="49" fontId="10" fillId="0" borderId="15" xfId="3412" applyNumberFormat="1" applyFont="1" applyFill="1" applyBorder="1" applyAlignment="1">
      <alignment horizontal="left" vertical="center"/>
      <protection/>
    </xf>
    <xf numFmtId="49" fontId="9" fillId="0" borderId="15" xfId="3359" applyNumberFormat="1" applyFont="1" applyFill="1" applyBorder="1" applyAlignment="1" applyProtection="1">
      <alignment horizontal="left" vertical="center"/>
      <protection locked="0"/>
    </xf>
    <xf numFmtId="49" fontId="10" fillId="0" borderId="15" xfId="3432" applyNumberFormat="1" applyFont="1" applyFill="1" applyBorder="1" applyAlignment="1">
      <alignment horizontal="left" vertical="center"/>
      <protection/>
    </xf>
    <xf numFmtId="0" fontId="1" fillId="0" borderId="0" xfId="3363">
      <alignment/>
      <protection/>
    </xf>
    <xf numFmtId="0" fontId="33" fillId="0" borderId="0" xfId="3363" applyFont="1">
      <alignment/>
      <protection/>
    </xf>
    <xf numFmtId="3" fontId="10" fillId="21" borderId="15" xfId="3352" applyNumberFormat="1" applyFont="1" applyFill="1" applyBorder="1" applyAlignment="1">
      <alignment horizontal="center" vertical="center"/>
      <protection/>
    </xf>
    <xf numFmtId="1" fontId="10" fillId="0" borderId="15" xfId="3363" applyNumberFormat="1" applyFont="1" applyFill="1" applyBorder="1" applyAlignment="1">
      <alignment horizontal="center" vertical="center"/>
      <protection/>
    </xf>
    <xf numFmtId="1" fontId="10" fillId="21" borderId="15" xfId="3363" applyNumberFormat="1" applyFont="1" applyFill="1" applyBorder="1" applyAlignment="1">
      <alignment horizontal="center" vertical="center"/>
      <protection/>
    </xf>
    <xf numFmtId="49" fontId="10" fillId="0" borderId="15" xfId="3395" applyNumberFormat="1" applyFont="1" applyFill="1" applyBorder="1" applyAlignment="1">
      <alignment horizontal="left" vertical="center"/>
      <protection/>
    </xf>
    <xf numFmtId="49" fontId="9" fillId="0" borderId="15" xfId="3395" applyNumberFormat="1" applyFont="1" applyFill="1" applyBorder="1" applyAlignment="1">
      <alignment horizontal="left" vertical="center"/>
      <protection/>
    </xf>
    <xf numFmtId="49" fontId="10" fillId="0" borderId="15" xfId="3357" applyNumberFormat="1" applyFont="1" applyFill="1" applyBorder="1" applyAlignment="1">
      <alignment horizontal="left" vertical="center"/>
      <protection/>
    </xf>
    <xf numFmtId="49" fontId="9" fillId="0" borderId="16" xfId="3359" applyNumberFormat="1" applyFont="1" applyFill="1" applyBorder="1" applyAlignment="1">
      <alignment horizontal="center" vertical="center"/>
      <protection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15" xfId="3356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49" fontId="9" fillId="0" borderId="15" xfId="3350" applyNumberFormat="1" applyFont="1" applyFill="1" applyBorder="1" applyAlignment="1">
      <alignment horizontal="left" vertical="center"/>
      <protection/>
    </xf>
    <xf numFmtId="49" fontId="10" fillId="0" borderId="15" xfId="3350" applyNumberFormat="1" applyFont="1" applyFill="1" applyBorder="1" applyAlignment="1">
      <alignment horizontal="left" vertical="center"/>
      <protection/>
    </xf>
    <xf numFmtId="1" fontId="9" fillId="0" borderId="18" xfId="0" applyNumberFormat="1" applyFont="1" applyFill="1" applyBorder="1" applyAlignment="1">
      <alignment horizontal="center" vertical="center"/>
    </xf>
    <xf numFmtId="0" fontId="9" fillId="0" borderId="18" xfId="3357" applyNumberFormat="1" applyFont="1" applyFill="1" applyBorder="1" applyAlignment="1">
      <alignment horizontal="center" vertical="center"/>
      <protection/>
    </xf>
    <xf numFmtId="1" fontId="9" fillId="0" borderId="18" xfId="3357" applyNumberFormat="1" applyFont="1" applyFill="1" applyBorder="1" applyAlignment="1">
      <alignment horizontal="center" vertical="center"/>
      <protection/>
    </xf>
    <xf numFmtId="49" fontId="10" fillId="0" borderId="18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49" fontId="9" fillId="0" borderId="15" xfId="3375" applyNumberFormat="1" applyFont="1" applyFill="1" applyBorder="1" applyAlignment="1">
      <alignment horizontal="left" vertical="center"/>
      <protection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5" xfId="3359" applyNumberFormat="1" applyFont="1" applyFill="1" applyBorder="1" applyAlignment="1" applyProtection="1">
      <alignment horizontal="left" vertical="center"/>
      <protection locked="0"/>
    </xf>
    <xf numFmtId="49" fontId="9" fillId="0" borderId="15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49" fontId="10" fillId="0" borderId="18" xfId="3357" applyNumberFormat="1" applyFont="1" applyFill="1" applyBorder="1" applyAlignment="1">
      <alignment horizontal="center" vertical="center"/>
      <protection/>
    </xf>
    <xf numFmtId="49" fontId="10" fillId="0" borderId="18" xfId="3432" applyNumberFormat="1" applyFont="1" applyFill="1" applyBorder="1" applyAlignment="1">
      <alignment horizontal="center" vertical="center"/>
      <protection/>
    </xf>
    <xf numFmtId="49" fontId="10" fillId="0" borderId="18" xfId="3356" applyNumberFormat="1" applyFont="1" applyFill="1" applyBorder="1" applyAlignment="1">
      <alignment horizontal="center" vertical="center"/>
      <protection/>
    </xf>
    <xf numFmtId="49" fontId="10" fillId="0" borderId="18" xfId="3363" applyNumberFormat="1" applyFont="1" applyFill="1" applyBorder="1" applyAlignment="1">
      <alignment horizontal="center" vertical="center"/>
      <protection/>
    </xf>
    <xf numFmtId="1" fontId="9" fillId="0" borderId="18" xfId="3363" applyNumberFormat="1" applyFont="1" applyFill="1" applyBorder="1" applyAlignment="1">
      <alignment horizontal="center" vertical="center"/>
      <protection/>
    </xf>
    <xf numFmtId="0" fontId="9" fillId="0" borderId="18" xfId="3363" applyNumberFormat="1" applyFont="1" applyFill="1" applyBorder="1" applyAlignment="1">
      <alignment horizontal="center" vertical="center"/>
      <protection/>
    </xf>
    <xf numFmtId="49" fontId="9" fillId="0" borderId="18" xfId="336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2" fontId="9" fillId="0" borderId="16" xfId="0" applyNumberFormat="1" applyFont="1" applyFill="1" applyBorder="1" applyAlignment="1">
      <alignment horizontal="right" vertical="center"/>
    </xf>
    <xf numFmtId="1" fontId="9" fillId="0" borderId="17" xfId="0" applyNumberFormat="1" applyFont="1" applyFill="1" applyBorder="1" applyAlignment="1">
      <alignment horizontal="right" vertical="center"/>
    </xf>
    <xf numFmtId="1" fontId="10" fillId="24" borderId="17" xfId="0" applyNumberFormat="1" applyFont="1" applyFill="1" applyBorder="1" applyAlignment="1">
      <alignment horizontal="right" vertical="center"/>
    </xf>
    <xf numFmtId="1" fontId="9" fillId="0" borderId="17" xfId="3359" applyNumberFormat="1" applyFont="1" applyFill="1" applyBorder="1" applyAlignment="1">
      <alignment horizontal="right" vertical="center"/>
      <protection/>
    </xf>
    <xf numFmtId="3" fontId="10" fillId="24" borderId="17" xfId="3352" applyNumberFormat="1" applyFont="1" applyFill="1" applyBorder="1" applyAlignment="1">
      <alignment horizontal="right" vertical="center"/>
      <protection/>
    </xf>
    <xf numFmtId="1" fontId="9" fillId="0" borderId="17" xfId="3363" applyNumberFormat="1" applyFont="1" applyFill="1" applyBorder="1" applyAlignment="1">
      <alignment horizontal="right" vertical="center"/>
      <protection/>
    </xf>
    <xf numFmtId="1" fontId="10" fillId="24" borderId="17" xfId="3363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center"/>
    </xf>
    <xf numFmtId="49" fontId="6" fillId="0" borderId="19" xfId="3361" applyNumberFormat="1" applyFont="1" applyFill="1" applyBorder="1" applyAlignment="1">
      <alignment horizontal="center" vertical="center" textRotation="90" wrapText="1"/>
      <protection/>
    </xf>
    <xf numFmtId="49" fontId="32" fillId="0" borderId="19" xfId="0" applyNumberFormat="1" applyFont="1" applyFill="1" applyBorder="1" applyAlignment="1">
      <alignment horizontal="center" vertical="center" wrapText="1"/>
    </xf>
    <xf numFmtId="2" fontId="32" fillId="0" borderId="19" xfId="0" applyNumberFormat="1" applyFont="1" applyFill="1" applyBorder="1" applyAlignment="1">
      <alignment horizontal="center" vertical="center" textRotation="90"/>
    </xf>
    <xf numFmtId="49" fontId="10" fillId="0" borderId="19" xfId="3361" applyNumberFormat="1" applyFont="1" applyFill="1" applyBorder="1" applyAlignment="1">
      <alignment horizontal="center" vertical="center" wrapText="1"/>
      <protection/>
    </xf>
    <xf numFmtId="49" fontId="10" fillId="0" borderId="18" xfId="3350" applyNumberFormat="1" applyFont="1" applyFill="1" applyBorder="1" applyAlignment="1">
      <alignment horizontal="center" vertical="center"/>
      <protection/>
    </xf>
    <xf numFmtId="0" fontId="13" fillId="0" borderId="0" xfId="3359" applyFont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3361" applyFont="1" applyFill="1" applyBorder="1" applyAlignment="1">
      <alignment vertical="center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6" xfId="3359" applyNumberFormat="1" applyFont="1" applyFill="1" applyBorder="1" applyAlignment="1">
      <alignment horizontal="center" vertical="center"/>
      <protection/>
    </xf>
    <xf numFmtId="49" fontId="10" fillId="0" borderId="18" xfId="0" applyNumberFormat="1" applyFont="1" applyFill="1" applyBorder="1" applyAlignment="1">
      <alignment horizontal="left" vertical="center"/>
    </xf>
    <xf numFmtId="1" fontId="10" fillId="0" borderId="15" xfId="0" applyNumberFormat="1" applyFont="1" applyFill="1" applyBorder="1" applyAlignment="1">
      <alignment horizontal="center" vertical="center"/>
    </xf>
    <xf numFmtId="1" fontId="10" fillId="25" borderId="15" xfId="0" applyNumberFormat="1" applyFont="1" applyFill="1" applyBorder="1" applyAlignment="1">
      <alignment horizontal="center" vertical="center"/>
    </xf>
    <xf numFmtId="1" fontId="10" fillId="26" borderId="17" xfId="0" applyNumberFormat="1" applyFont="1" applyFill="1" applyBorder="1" applyAlignment="1">
      <alignment horizontal="right" vertical="center"/>
    </xf>
    <xf numFmtId="49" fontId="9" fillId="0" borderId="15" xfId="3359" applyNumberFormat="1" applyFont="1" applyFill="1" applyBorder="1" applyAlignment="1">
      <alignment horizontal="justify" vertical="center"/>
      <protection/>
    </xf>
    <xf numFmtId="49" fontId="9" fillId="0" borderId="18" xfId="3359" applyNumberFormat="1" applyFont="1" applyFill="1" applyBorder="1" applyAlignment="1" applyProtection="1">
      <alignment horizontal="center" vertical="center"/>
      <protection locked="0"/>
    </xf>
    <xf numFmtId="1" fontId="10" fillId="25" borderId="15" xfId="1923" applyNumberFormat="1" applyFont="1" applyFill="1" applyBorder="1" applyAlignment="1">
      <alignment horizontal="center" vertical="center"/>
      <protection/>
    </xf>
    <xf numFmtId="1" fontId="10" fillId="26" borderId="17" xfId="1923" applyNumberFormat="1" applyFont="1" applyFill="1" applyBorder="1" applyAlignment="1">
      <alignment horizontal="right" vertical="center"/>
      <protection/>
    </xf>
    <xf numFmtId="0" fontId="9" fillId="0" borderId="16" xfId="3366" applyNumberFormat="1" applyFont="1" applyFill="1" applyBorder="1" applyAlignment="1">
      <alignment horizontal="center"/>
      <protection/>
    </xf>
    <xf numFmtId="49" fontId="9" fillId="0" borderId="18" xfId="3359" applyNumberFormat="1" applyFont="1" applyFill="1" applyBorder="1" applyAlignment="1">
      <alignment horizontal="center" vertical="center"/>
      <protection/>
    </xf>
    <xf numFmtId="49" fontId="9" fillId="27" borderId="15" xfId="3357" applyNumberFormat="1" applyFont="1" applyFill="1" applyBorder="1" applyAlignment="1">
      <alignment horizontal="left" vertical="center"/>
      <protection/>
    </xf>
    <xf numFmtId="1" fontId="9" fillId="27" borderId="18" xfId="3357" applyNumberFormat="1" applyFont="1" applyFill="1" applyBorder="1" applyAlignment="1">
      <alignment horizontal="center" vertical="center"/>
      <protection/>
    </xf>
    <xf numFmtId="49" fontId="10" fillId="25" borderId="15" xfId="0" applyNumberFormat="1" applyFont="1" applyFill="1" applyBorder="1" applyAlignment="1">
      <alignment horizontal="center" vertical="center"/>
    </xf>
    <xf numFmtId="49" fontId="9" fillId="0" borderId="16" xfId="3421" applyNumberFormat="1" applyFont="1" applyFill="1" applyBorder="1" applyAlignment="1">
      <alignment horizontal="center" vertical="center"/>
      <protection/>
    </xf>
    <xf numFmtId="49" fontId="9" fillId="0" borderId="16" xfId="3390" applyNumberFormat="1" applyFont="1" applyFill="1" applyBorder="1" applyAlignment="1">
      <alignment horizontal="center" vertical="center"/>
      <protection/>
    </xf>
    <xf numFmtId="49" fontId="9" fillId="0" borderId="15" xfId="3390" applyNumberFormat="1" applyFont="1" applyFill="1" applyBorder="1" applyAlignment="1">
      <alignment horizontal="left" vertical="center"/>
      <protection/>
    </xf>
    <xf numFmtId="49" fontId="10" fillId="0" borderId="18" xfId="3363" applyNumberFormat="1" applyFont="1" applyFill="1" applyBorder="1" applyAlignment="1">
      <alignment horizontal="left" vertical="center"/>
      <protection/>
    </xf>
    <xf numFmtId="49" fontId="9" fillId="0" borderId="16" xfId="3359" applyNumberFormat="1" applyFont="1" applyFill="1" applyBorder="1" applyAlignment="1" applyProtection="1">
      <alignment horizontal="center" vertical="center"/>
      <protection locked="0"/>
    </xf>
    <xf numFmtId="49" fontId="9" fillId="0" borderId="16" xfId="3363" applyNumberFormat="1" applyFont="1" applyBorder="1" applyAlignment="1">
      <alignment horizontal="center"/>
      <protection/>
    </xf>
    <xf numFmtId="49" fontId="9" fillId="0" borderId="15" xfId="3363" applyNumberFormat="1" applyFont="1" applyFill="1" applyBorder="1" applyAlignment="1" applyProtection="1">
      <alignment horizontal="left" vertical="center"/>
      <protection locked="0"/>
    </xf>
    <xf numFmtId="0" fontId="10" fillId="0" borderId="15" xfId="3363" applyFont="1" applyFill="1" applyBorder="1" applyAlignment="1">
      <alignment horizontal="center" vertical="center"/>
      <protection/>
    </xf>
    <xf numFmtId="49" fontId="9" fillId="0" borderId="16" xfId="3359" applyNumberFormat="1" applyFont="1" applyFill="1" applyBorder="1" applyAlignment="1">
      <alignment horizontal="center"/>
      <protection/>
    </xf>
    <xf numFmtId="49" fontId="9" fillId="0" borderId="15" xfId="3359" applyNumberFormat="1" applyFont="1" applyFill="1" applyBorder="1" applyAlignment="1">
      <alignment horizontal="left"/>
      <protection/>
    </xf>
    <xf numFmtId="1" fontId="9" fillId="0" borderId="18" xfId="3363" applyNumberFormat="1" applyFont="1" applyFill="1" applyBorder="1" applyAlignment="1">
      <alignment horizontal="center"/>
      <protection/>
    </xf>
    <xf numFmtId="2" fontId="10" fillId="0" borderId="15" xfId="3363" applyNumberFormat="1" applyFont="1" applyFill="1" applyBorder="1" applyAlignment="1">
      <alignment horizontal="center" vertical="center"/>
      <protection/>
    </xf>
    <xf numFmtId="0" fontId="9" fillId="0" borderId="17" xfId="3363" applyNumberFormat="1" applyFont="1" applyFill="1" applyBorder="1" applyAlignment="1">
      <alignment horizontal="right" vertical="center"/>
      <protection/>
    </xf>
    <xf numFmtId="49" fontId="9" fillId="0" borderId="16" xfId="3356" applyNumberFormat="1" applyFont="1" applyFill="1" applyBorder="1" applyAlignment="1">
      <alignment horizontal="center"/>
      <protection/>
    </xf>
    <xf numFmtId="1" fontId="9" fillId="0" borderId="18" xfId="3357" applyNumberFormat="1" applyFont="1" applyFill="1" applyBorder="1" applyAlignment="1">
      <alignment horizontal="center"/>
      <protection/>
    </xf>
    <xf numFmtId="49" fontId="10" fillId="0" borderId="15" xfId="3363" applyNumberFormat="1" applyFont="1" applyFill="1" applyBorder="1" applyAlignment="1">
      <alignment horizontal="center" vertical="center"/>
      <protection/>
    </xf>
    <xf numFmtId="49" fontId="10" fillId="0" borderId="16" xfId="3359" applyNumberFormat="1" applyFont="1" applyFill="1" applyBorder="1" applyAlignment="1" applyProtection="1">
      <alignment horizontal="center" vertical="center"/>
      <protection locked="0"/>
    </xf>
    <xf numFmtId="1" fontId="10" fillId="0" borderId="17" xfId="3363" applyNumberFormat="1" applyFont="1" applyFill="1" applyBorder="1" applyAlignment="1">
      <alignment horizontal="right" vertical="center"/>
      <protection/>
    </xf>
    <xf numFmtId="49" fontId="10" fillId="0" borderId="18" xfId="3363" applyNumberFormat="1" applyFont="1" applyFill="1" applyBorder="1" applyAlignment="1" applyProtection="1">
      <alignment horizontal="left" vertical="center"/>
      <protection locked="0"/>
    </xf>
    <xf numFmtId="0" fontId="10" fillId="0" borderId="15" xfId="0" applyFont="1" applyBorder="1" applyAlignment="1">
      <alignment horizontal="center" vertical="center"/>
    </xf>
    <xf numFmtId="1" fontId="10" fillId="21" borderId="15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 quotePrefix="1">
      <alignment horizontal="center"/>
    </xf>
    <xf numFmtId="0" fontId="9" fillId="0" borderId="15" xfId="0" applyFont="1" applyFill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right" vertical="center"/>
    </xf>
    <xf numFmtId="0" fontId="9" fillId="0" borderId="16" xfId="0" applyFont="1" applyBorder="1" applyAlignment="1" quotePrefix="1">
      <alignment horizontal="center"/>
    </xf>
    <xf numFmtId="0" fontId="9" fillId="0" borderId="15" xfId="0" applyFont="1" applyBorder="1" applyAlignment="1">
      <alignment horizontal="left"/>
    </xf>
    <xf numFmtId="49" fontId="9" fillId="27" borderId="15" xfId="3359" applyNumberFormat="1" applyFont="1" applyFill="1" applyBorder="1" applyAlignment="1">
      <alignment horizontal="left" vertical="center"/>
      <protection/>
    </xf>
    <xf numFmtId="49" fontId="9" fillId="0" borderId="16" xfId="3348" applyNumberFormat="1" applyFont="1" applyFill="1" applyBorder="1" applyAlignment="1">
      <alignment horizontal="center" vertical="center"/>
      <protection/>
    </xf>
    <xf numFmtId="2" fontId="9" fillId="0" borderId="20" xfId="0" applyNumberFormat="1" applyFont="1" applyFill="1" applyBorder="1" applyAlignment="1">
      <alignment horizontal="right" vertical="center"/>
    </xf>
    <xf numFmtId="1" fontId="10" fillId="0" borderId="21" xfId="0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right" vertical="center"/>
    </xf>
    <xf numFmtId="2" fontId="9" fillId="24" borderId="16" xfId="0" applyNumberFormat="1" applyFont="1" applyFill="1" applyBorder="1" applyAlignment="1">
      <alignment horizontal="right" vertical="center"/>
    </xf>
    <xf numFmtId="2" fontId="9" fillId="0" borderId="16" xfId="0" applyNumberFormat="1" applyFont="1" applyBorder="1" applyAlignment="1">
      <alignment horizontal="right"/>
    </xf>
    <xf numFmtId="2" fontId="9" fillId="0" borderId="16" xfId="3363" applyNumberFormat="1" applyFont="1" applyFill="1" applyBorder="1" applyAlignment="1">
      <alignment horizontal="right" vertical="center"/>
      <protection/>
    </xf>
    <xf numFmtId="2" fontId="10" fillId="24" borderId="16" xfId="3363" applyNumberFormat="1" applyFont="1" applyFill="1" applyBorder="1" applyAlignment="1">
      <alignment horizontal="right" vertical="center"/>
      <protection/>
    </xf>
    <xf numFmtId="2" fontId="9" fillId="0" borderId="16" xfId="3363" applyNumberFormat="1" applyFont="1" applyFill="1" applyBorder="1" applyAlignment="1">
      <alignment horizontal="right"/>
      <protection/>
    </xf>
    <xf numFmtId="2" fontId="9" fillId="0" borderId="20" xfId="0" applyNumberFormat="1" applyFont="1" applyFill="1" applyBorder="1" applyAlignment="1">
      <alignment horizontal="right" vertical="center" textRotation="90"/>
    </xf>
    <xf numFmtId="1" fontId="9" fillId="0" borderId="22" xfId="0" applyNumberFormat="1" applyFont="1" applyFill="1" applyBorder="1" applyAlignment="1">
      <alignment horizontal="right" vertical="center" textRotation="90"/>
    </xf>
    <xf numFmtId="2" fontId="10" fillId="26" borderId="16" xfId="0" applyNumberFormat="1" applyFont="1" applyFill="1" applyBorder="1" applyAlignment="1">
      <alignment horizontal="right" vertical="center"/>
    </xf>
    <xf numFmtId="2" fontId="10" fillId="26" borderId="16" xfId="1923" applyNumberFormat="1" applyFont="1" applyFill="1" applyBorder="1" applyAlignment="1">
      <alignment horizontal="right" vertical="center"/>
      <protection/>
    </xf>
    <xf numFmtId="49" fontId="10" fillId="0" borderId="16" xfId="3359" applyNumberFormat="1" applyFont="1" applyFill="1" applyBorder="1" applyAlignment="1" quotePrefix="1">
      <alignment horizontal="center" vertical="center"/>
      <protection/>
    </xf>
    <xf numFmtId="49" fontId="9" fillId="0" borderId="18" xfId="3357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8" xfId="3363" applyFont="1" applyBorder="1">
      <alignment/>
      <protection/>
    </xf>
    <xf numFmtId="1" fontId="10" fillId="27" borderId="15" xfId="3363" applyNumberFormat="1" applyFont="1" applyFill="1" applyBorder="1" applyAlignment="1">
      <alignment horizontal="center" vertical="center"/>
      <protection/>
    </xf>
    <xf numFmtId="1" fontId="10" fillId="27" borderId="17" xfId="3363" applyNumberFormat="1" applyFont="1" applyFill="1" applyBorder="1" applyAlignment="1">
      <alignment horizontal="right" vertical="center"/>
      <protection/>
    </xf>
    <xf numFmtId="1" fontId="10" fillId="0" borderId="15" xfId="3363" applyNumberFormat="1" applyFont="1" applyBorder="1" applyAlignment="1">
      <alignment horizontal="center" vertical="center"/>
      <protection/>
    </xf>
    <xf numFmtId="1" fontId="9" fillId="0" borderId="17" xfId="3363" applyNumberFormat="1" applyFont="1" applyBorder="1" applyAlignment="1">
      <alignment horizontal="right" vertical="center"/>
      <protection/>
    </xf>
    <xf numFmtId="49" fontId="9" fillId="0" borderId="18" xfId="3363" applyNumberFormat="1" applyFont="1" applyFill="1" applyBorder="1" applyAlignment="1">
      <alignment horizontal="left" vertical="center"/>
      <protection/>
    </xf>
    <xf numFmtId="49" fontId="9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/>
    </xf>
    <xf numFmtId="49" fontId="10" fillId="0" borderId="15" xfId="3388" applyNumberFormat="1" applyFont="1" applyFill="1" applyBorder="1" applyAlignment="1">
      <alignment horizontal="left" vertical="center"/>
      <protection/>
    </xf>
    <xf numFmtId="0" fontId="9" fillId="0" borderId="0" xfId="0" applyFont="1" applyFill="1" applyBorder="1" applyAlignment="1">
      <alignment vertical="center"/>
    </xf>
    <xf numFmtId="1" fontId="10" fillId="0" borderId="0" xfId="3361" applyNumberFormat="1" applyFont="1" applyFill="1" applyBorder="1" applyAlignment="1">
      <alignment vertical="center"/>
      <protection/>
    </xf>
    <xf numFmtId="49" fontId="10" fillId="0" borderId="0" xfId="3361" applyNumberFormat="1" applyFont="1" applyBorder="1" applyAlignment="1">
      <alignment horizontal="left" vertical="center" indent="1"/>
      <protection/>
    </xf>
    <xf numFmtId="49" fontId="10" fillId="0" borderId="15" xfId="3345" applyNumberFormat="1" applyFont="1" applyFill="1" applyBorder="1" applyAlignment="1">
      <alignment horizontal="left" vertical="center"/>
      <protection/>
    </xf>
    <xf numFmtId="1" fontId="8" fillId="0" borderId="23" xfId="3359" applyNumberFormat="1" applyFont="1" applyFill="1" applyBorder="1" applyAlignment="1">
      <alignment horizontal="center" vertical="center"/>
      <protection/>
    </xf>
    <xf numFmtId="49" fontId="6" fillId="0" borderId="24" xfId="0" applyNumberFormat="1" applyFont="1" applyFill="1" applyBorder="1" applyAlignment="1">
      <alignment horizontal="center" vertical="center"/>
    </xf>
    <xf numFmtId="49" fontId="8" fillId="0" borderId="23" xfId="3359" applyNumberFormat="1" applyFont="1" applyFill="1" applyBorder="1" applyAlignment="1">
      <alignment horizontal="center" vertical="center"/>
      <protection/>
    </xf>
    <xf numFmtId="49" fontId="7" fillId="0" borderId="23" xfId="3359" applyNumberFormat="1" applyFont="1" applyFill="1" applyBorder="1" applyAlignment="1">
      <alignment horizontal="center" vertical="center"/>
      <protection/>
    </xf>
    <xf numFmtId="2" fontId="10" fillId="0" borderId="15" xfId="3363" applyNumberFormat="1" applyFont="1" applyBorder="1" applyAlignment="1">
      <alignment horizontal="center" vertical="center"/>
      <protection/>
    </xf>
    <xf numFmtId="0" fontId="9" fillId="0" borderId="17" xfId="3363" applyNumberFormat="1" applyFont="1" applyBorder="1" applyAlignment="1">
      <alignment horizontal="right" vertical="center"/>
      <protection/>
    </xf>
    <xf numFmtId="49" fontId="9" fillId="0" borderId="16" xfId="3363" applyNumberFormat="1" applyFont="1" applyBorder="1" applyAlignment="1">
      <alignment horizontal="center" vertical="center"/>
      <protection/>
    </xf>
    <xf numFmtId="49" fontId="9" fillId="0" borderId="15" xfId="3363" applyNumberFormat="1" applyFont="1" applyBorder="1" applyAlignment="1">
      <alignment horizontal="left" vertical="center"/>
      <protection/>
    </xf>
    <xf numFmtId="0" fontId="9" fillId="0" borderId="18" xfId="3363" applyNumberFormat="1" applyFont="1" applyBorder="1" applyAlignment="1">
      <alignment horizontal="center" vertical="center"/>
      <protection/>
    </xf>
    <xf numFmtId="49" fontId="9" fillId="0" borderId="15" xfId="3363" applyNumberFormat="1" applyFont="1" applyBorder="1" applyAlignment="1">
      <alignment horizontal="left" vertical="center" wrapText="1"/>
      <protection/>
    </xf>
    <xf numFmtId="49" fontId="9" fillId="0" borderId="16" xfId="3363" applyNumberFormat="1" applyFont="1" applyFill="1" applyBorder="1" applyAlignment="1">
      <alignment horizontal="center" vertical="center"/>
      <protection/>
    </xf>
    <xf numFmtId="49" fontId="9" fillId="0" borderId="15" xfId="3363" applyNumberFormat="1" applyFont="1" applyFill="1" applyBorder="1" applyAlignment="1">
      <alignment horizontal="left" vertical="center"/>
      <protection/>
    </xf>
    <xf numFmtId="0" fontId="9" fillId="0" borderId="16" xfId="0" applyFont="1" applyBorder="1" applyAlignment="1">
      <alignment horizontal="center"/>
    </xf>
    <xf numFmtId="49" fontId="10" fillId="0" borderId="15" xfId="3363" applyNumberFormat="1" applyFont="1" applyFill="1" applyBorder="1" applyAlignment="1">
      <alignment vertical="center"/>
      <protection/>
    </xf>
    <xf numFmtId="1" fontId="10" fillId="0" borderId="15" xfId="3353" applyNumberFormat="1" applyFont="1" applyFill="1" applyBorder="1" applyAlignment="1">
      <alignment horizontal="center" vertical="center"/>
      <protection/>
    </xf>
    <xf numFmtId="1" fontId="9" fillId="0" borderId="17" xfId="3353" applyNumberFormat="1" applyFont="1" applyFill="1" applyBorder="1" applyAlignment="1">
      <alignment horizontal="right" vertical="center"/>
      <protection/>
    </xf>
    <xf numFmtId="49" fontId="9" fillId="0" borderId="16" xfId="3355" applyNumberFormat="1" applyFont="1" applyFill="1" applyBorder="1" applyAlignment="1" quotePrefix="1">
      <alignment horizontal="center" vertical="center"/>
      <protection/>
    </xf>
    <xf numFmtId="1" fontId="10" fillId="0" borderId="15" xfId="3354" applyNumberFormat="1" applyFont="1" applyFill="1" applyBorder="1" applyAlignment="1">
      <alignment horizontal="center" vertical="center"/>
      <protection/>
    </xf>
    <xf numFmtId="1" fontId="9" fillId="0" borderId="17" xfId="3354" applyNumberFormat="1" applyFont="1" applyFill="1" applyBorder="1" applyAlignment="1">
      <alignment horizontal="right" vertical="center"/>
      <protection/>
    </xf>
    <xf numFmtId="1" fontId="10" fillId="0" borderId="15" xfId="3363" applyNumberFormat="1" applyFont="1" applyFill="1" applyBorder="1" applyAlignment="1" applyProtection="1">
      <alignment horizontal="center" vertical="center"/>
      <protection/>
    </xf>
    <xf numFmtId="49" fontId="9" fillId="0" borderId="16" xfId="3395" applyNumberFormat="1" applyFont="1" applyFill="1" applyBorder="1" applyAlignment="1">
      <alignment horizontal="center" vertical="center"/>
      <protection/>
    </xf>
    <xf numFmtId="0" fontId="10" fillId="0" borderId="15" xfId="3353" applyNumberFormat="1" applyFont="1" applyFill="1" applyBorder="1" applyAlignment="1">
      <alignment horizontal="center" vertical="center"/>
      <protection/>
    </xf>
    <xf numFmtId="0" fontId="9" fillId="0" borderId="17" xfId="3353" applyNumberFormat="1" applyFont="1" applyFill="1" applyBorder="1" applyAlignment="1">
      <alignment horizontal="right" vertical="center"/>
      <protection/>
    </xf>
    <xf numFmtId="0" fontId="9" fillId="0" borderId="16" xfId="3359" applyNumberFormat="1" applyFont="1" applyFill="1" applyBorder="1" applyAlignment="1">
      <alignment horizontal="center" vertical="center"/>
      <protection/>
    </xf>
    <xf numFmtId="0" fontId="9" fillId="0" borderId="15" xfId="3359" applyNumberFormat="1" applyFont="1" applyFill="1" applyBorder="1" applyAlignment="1">
      <alignment horizontal="left" vertical="center"/>
      <protection/>
    </xf>
    <xf numFmtId="0" fontId="10" fillId="0" borderId="15" xfId="3363" applyNumberFormat="1" applyFont="1" applyFill="1" applyBorder="1" applyAlignment="1">
      <alignment horizontal="center" vertical="center"/>
      <protection/>
    </xf>
    <xf numFmtId="49" fontId="10" fillId="0" borderId="18" xfId="3345" applyNumberFormat="1" applyFont="1" applyFill="1" applyBorder="1" applyAlignment="1">
      <alignment horizontal="left" vertical="center"/>
      <protection/>
    </xf>
    <xf numFmtId="1" fontId="10" fillId="0" borderId="15" xfId="3363" applyNumberFormat="1" applyFont="1" applyFill="1" applyBorder="1" applyAlignment="1" quotePrefix="1">
      <alignment horizontal="center" vertical="center"/>
      <protection/>
    </xf>
    <xf numFmtId="1" fontId="9" fillId="27" borderId="17" xfId="3363" applyNumberFormat="1" applyFont="1" applyFill="1" applyBorder="1" applyAlignment="1">
      <alignment horizontal="right" vertical="center"/>
      <protection/>
    </xf>
    <xf numFmtId="49" fontId="10" fillId="0" borderId="16" xfId="3345" applyNumberFormat="1" applyFont="1" applyFill="1" applyBorder="1" applyAlignment="1">
      <alignment horizontal="center" vertical="center"/>
      <protection/>
    </xf>
    <xf numFmtId="49" fontId="10" fillId="0" borderId="16" xfId="3346" applyNumberFormat="1" applyFont="1" applyFill="1" applyBorder="1" applyAlignment="1">
      <alignment horizontal="center" vertical="center"/>
      <protection/>
    </xf>
    <xf numFmtId="49" fontId="10" fillId="0" borderId="15" xfId="3346" applyNumberFormat="1" applyFont="1" applyFill="1" applyBorder="1" applyAlignment="1">
      <alignment horizontal="left" vertical="center"/>
      <protection/>
    </xf>
    <xf numFmtId="49" fontId="9" fillId="0" borderId="16" xfId="3346" applyNumberFormat="1" applyFont="1" applyFill="1" applyBorder="1" applyAlignment="1" quotePrefix="1">
      <alignment horizontal="center" vertical="center"/>
      <protection/>
    </xf>
    <xf numFmtId="1" fontId="10" fillId="0" borderId="15" xfId="3431" applyNumberFormat="1" applyFont="1" applyFill="1" applyBorder="1" applyAlignment="1">
      <alignment horizontal="center" vertical="center"/>
      <protection/>
    </xf>
    <xf numFmtId="1" fontId="9" fillId="0" borderId="17" xfId="3431" applyNumberFormat="1" applyFont="1" applyFill="1" applyBorder="1" applyAlignment="1">
      <alignment horizontal="right" vertical="center"/>
      <protection/>
    </xf>
    <xf numFmtId="49" fontId="9" fillId="0" borderId="16" xfId="3345" applyNumberFormat="1" applyFont="1" applyFill="1" applyBorder="1" applyAlignment="1">
      <alignment horizontal="center" vertical="center"/>
      <protection/>
    </xf>
    <xf numFmtId="49" fontId="10" fillId="0" borderId="16" xfId="3347" applyNumberFormat="1" applyFont="1" applyFill="1" applyBorder="1" applyAlignment="1">
      <alignment horizontal="center" vertical="center"/>
      <protection/>
    </xf>
    <xf numFmtId="49" fontId="10" fillId="0" borderId="15" xfId="3347" applyNumberFormat="1" applyFont="1" applyFill="1" applyBorder="1" applyAlignment="1">
      <alignment horizontal="left" vertical="center"/>
      <protection/>
    </xf>
    <xf numFmtId="49" fontId="9" fillId="0" borderId="16" xfId="3347" applyNumberFormat="1" applyFont="1" applyFill="1" applyBorder="1" applyAlignment="1">
      <alignment horizontal="center" vertical="center"/>
      <protection/>
    </xf>
    <xf numFmtId="49" fontId="9" fillId="0" borderId="15" xfId="3347" applyNumberFormat="1" applyFont="1" applyFill="1" applyBorder="1" applyAlignment="1">
      <alignment horizontal="left" vertical="center"/>
      <protection/>
    </xf>
    <xf numFmtId="1" fontId="10" fillId="24" borderId="17" xfId="3360" applyNumberFormat="1" applyFont="1" applyFill="1" applyBorder="1" applyAlignment="1">
      <alignment horizontal="right" vertical="center"/>
      <protection/>
    </xf>
    <xf numFmtId="49" fontId="9" fillId="0" borderId="18" xfId="0" applyNumberFormat="1" applyFont="1" applyFill="1" applyBorder="1" applyAlignment="1">
      <alignment horizontal="left" vertical="center"/>
    </xf>
    <xf numFmtId="1" fontId="10" fillId="0" borderId="15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right" vertical="center"/>
    </xf>
    <xf numFmtId="1" fontId="10" fillId="24" borderId="17" xfId="3423" applyNumberFormat="1" applyFont="1" applyFill="1" applyBorder="1" applyAlignment="1">
      <alignment horizontal="right" vertical="center"/>
      <protection/>
    </xf>
    <xf numFmtId="49" fontId="10" fillId="0" borderId="16" xfId="3390" applyNumberFormat="1" applyFont="1" applyFill="1" applyBorder="1" applyAlignment="1">
      <alignment horizontal="center" vertical="center"/>
      <protection/>
    </xf>
    <xf numFmtId="49" fontId="10" fillId="0" borderId="15" xfId="3390" applyNumberFormat="1" applyFont="1" applyFill="1" applyBorder="1" applyAlignment="1">
      <alignment horizontal="left" vertical="center"/>
      <protection/>
    </xf>
    <xf numFmtId="1" fontId="10" fillId="0" borderId="15" xfId="3359" applyNumberFormat="1" applyFont="1" applyFill="1" applyBorder="1" applyAlignment="1">
      <alignment horizontal="center" vertical="center"/>
      <protection/>
    </xf>
    <xf numFmtId="49" fontId="9" fillId="0" borderId="15" xfId="3377" applyNumberFormat="1" applyFont="1" applyFill="1" applyBorder="1" applyAlignment="1">
      <alignment horizontal="left" vertical="center"/>
      <protection/>
    </xf>
    <xf numFmtId="49" fontId="9" fillId="0" borderId="16" xfId="3363" applyNumberFormat="1" applyFont="1" applyFill="1" applyBorder="1" applyAlignment="1">
      <alignment horizontal="center"/>
      <protection/>
    </xf>
    <xf numFmtId="49" fontId="10" fillId="0" borderId="18" xfId="3363" applyNumberFormat="1" applyFont="1" applyFill="1" applyBorder="1" applyAlignment="1" applyProtection="1">
      <alignment horizontal="center" vertical="center"/>
      <protection locked="0"/>
    </xf>
    <xf numFmtId="3" fontId="10" fillId="0" borderId="15" xfId="3363" applyNumberFormat="1" applyFont="1" applyFill="1" applyBorder="1" applyAlignment="1">
      <alignment horizontal="center" vertical="center"/>
      <protection/>
    </xf>
    <xf numFmtId="3" fontId="9" fillId="0" borderId="17" xfId="3363" applyNumberFormat="1" applyFont="1" applyFill="1" applyBorder="1" applyAlignment="1">
      <alignment horizontal="right" vertical="center"/>
      <protection/>
    </xf>
    <xf numFmtId="49" fontId="9" fillId="0" borderId="16" xfId="3369" applyNumberFormat="1" applyFont="1" applyFill="1" applyBorder="1" applyAlignment="1">
      <alignment horizontal="center" vertical="center"/>
      <protection/>
    </xf>
    <xf numFmtId="0" fontId="10" fillId="0" borderId="15" xfId="3363" applyFont="1" applyBorder="1" applyAlignment="1">
      <alignment horizontal="center" vertical="center"/>
      <protection/>
    </xf>
    <xf numFmtId="0" fontId="9" fillId="0" borderId="17" xfId="3363" applyFont="1" applyBorder="1" applyAlignment="1">
      <alignment horizontal="right" vertical="center"/>
      <protection/>
    </xf>
    <xf numFmtId="1" fontId="10" fillId="0" borderId="15" xfId="3375" applyNumberFormat="1" applyFont="1" applyFill="1" applyBorder="1" applyAlignment="1">
      <alignment horizontal="center" vertical="center"/>
      <protection/>
    </xf>
    <xf numFmtId="49" fontId="9" fillId="0" borderId="16" xfId="3374" applyNumberFormat="1" applyFont="1" applyFill="1" applyBorder="1" applyAlignment="1">
      <alignment horizontal="center" vertical="center"/>
      <protection/>
    </xf>
    <xf numFmtId="49" fontId="9" fillId="0" borderId="15" xfId="3374" applyNumberFormat="1" applyFont="1" applyFill="1" applyBorder="1" applyAlignment="1">
      <alignment horizontal="left" vertical="center"/>
      <protection/>
    </xf>
    <xf numFmtId="49" fontId="10" fillId="0" borderId="15" xfId="3359" applyNumberFormat="1" applyFont="1" applyFill="1" applyBorder="1" applyAlignment="1">
      <alignment vertical="center"/>
      <protection/>
    </xf>
    <xf numFmtId="49" fontId="10" fillId="0" borderId="18" xfId="3359" applyNumberFormat="1" applyFont="1" applyFill="1" applyBorder="1" applyAlignment="1">
      <alignment vertical="center"/>
      <protection/>
    </xf>
    <xf numFmtId="1" fontId="10" fillId="0" borderId="15" xfId="3381" applyNumberFormat="1" applyFont="1" applyFill="1" applyBorder="1" applyAlignment="1">
      <alignment horizontal="center" vertical="center"/>
      <protection/>
    </xf>
    <xf numFmtId="0" fontId="9" fillId="0" borderId="15" xfId="3363" applyFont="1" applyBorder="1" applyAlignment="1">
      <alignment horizontal="left" vertical="center" wrapText="1"/>
      <protection/>
    </xf>
    <xf numFmtId="1" fontId="10" fillId="0" borderId="15" xfId="3362" applyNumberFormat="1" applyFont="1" applyFill="1" applyBorder="1" applyAlignment="1">
      <alignment horizontal="center" vertical="center"/>
      <protection/>
    </xf>
    <xf numFmtId="1" fontId="9" fillId="0" borderId="17" xfId="3362" applyNumberFormat="1" applyFont="1" applyFill="1" applyBorder="1" applyAlignment="1">
      <alignment horizontal="right" vertical="center"/>
      <protection/>
    </xf>
    <xf numFmtId="49" fontId="9" fillId="0" borderId="16" xfId="3362" applyNumberFormat="1" applyFont="1" applyFill="1" applyBorder="1" applyAlignment="1">
      <alignment horizontal="center" vertical="center"/>
      <protection/>
    </xf>
    <xf numFmtId="49" fontId="9" fillId="0" borderId="15" xfId="3362" applyNumberFormat="1" applyFont="1" applyFill="1" applyBorder="1" applyAlignment="1" quotePrefix="1">
      <alignment horizontal="left" vertical="center"/>
      <protection/>
    </xf>
    <xf numFmtId="0" fontId="9" fillId="0" borderId="18" xfId="3363" applyFont="1" applyBorder="1" applyAlignment="1">
      <alignment horizontal="center"/>
      <protection/>
    </xf>
    <xf numFmtId="1" fontId="10" fillId="0" borderId="15" xfId="3391" applyNumberFormat="1" applyFont="1" applyFill="1" applyBorder="1" applyAlignment="1">
      <alignment horizontal="center" vertical="center"/>
      <protection/>
    </xf>
    <xf numFmtId="164" fontId="10" fillId="0" borderId="15" xfId="3363" applyNumberFormat="1" applyFont="1" applyFill="1" applyBorder="1" applyAlignment="1">
      <alignment horizontal="center" vertical="center"/>
      <protection/>
    </xf>
    <xf numFmtId="49" fontId="9" fillId="0" borderId="16" xfId="3388" applyNumberFormat="1" applyFont="1" applyFill="1" applyBorder="1" applyAlignment="1">
      <alignment horizontal="center" vertical="center"/>
      <protection/>
    </xf>
    <xf numFmtId="164" fontId="10" fillId="0" borderId="15" xfId="3391" applyNumberFormat="1" applyFont="1" applyFill="1" applyBorder="1" applyAlignment="1">
      <alignment horizontal="center" vertical="center"/>
      <protection/>
    </xf>
    <xf numFmtId="49" fontId="9" fillId="0" borderId="18" xfId="3363" applyNumberFormat="1" applyFont="1" applyBorder="1" applyAlignment="1">
      <alignment horizontal="center" vertical="center"/>
      <protection/>
    </xf>
    <xf numFmtId="1" fontId="10" fillId="0" borderId="15" xfId="3393" applyNumberFormat="1" applyFont="1" applyFill="1" applyBorder="1" applyAlignment="1">
      <alignment horizontal="center" vertical="center"/>
      <protection/>
    </xf>
    <xf numFmtId="1" fontId="10" fillId="0" borderId="15" xfId="3394" applyNumberFormat="1" applyFont="1" applyFill="1" applyBorder="1" applyAlignment="1">
      <alignment horizontal="center" vertical="center"/>
      <protection/>
    </xf>
    <xf numFmtId="49" fontId="9" fillId="0" borderId="16" xfId="3397" applyNumberFormat="1" applyFont="1" applyFill="1" applyBorder="1" applyAlignment="1">
      <alignment horizontal="center" vertical="center"/>
      <protection/>
    </xf>
    <xf numFmtId="49" fontId="9" fillId="0" borderId="15" xfId="3397" applyNumberFormat="1" applyFont="1" applyFill="1" applyBorder="1" applyAlignment="1">
      <alignment horizontal="left" vertical="center"/>
      <protection/>
    </xf>
    <xf numFmtId="1" fontId="10" fillId="0" borderId="15" xfId="3398" applyNumberFormat="1" applyFont="1" applyFill="1" applyBorder="1" applyAlignment="1">
      <alignment horizontal="center" vertical="center"/>
      <protection/>
    </xf>
    <xf numFmtId="1" fontId="10" fillId="0" borderId="15" xfId="3405" applyNumberFormat="1" applyFont="1" applyFill="1" applyBorder="1" applyAlignment="1">
      <alignment horizontal="center" vertical="center"/>
      <protection/>
    </xf>
    <xf numFmtId="49" fontId="9" fillId="0" borderId="16" xfId="3412" applyNumberFormat="1" applyFont="1" applyFill="1" applyBorder="1" applyAlignment="1">
      <alignment horizontal="center" vertical="center"/>
      <protection/>
    </xf>
    <xf numFmtId="49" fontId="9" fillId="0" borderId="16" xfId="3423" applyNumberFormat="1" applyFont="1" applyFill="1" applyBorder="1" applyAlignment="1">
      <alignment horizontal="center" vertical="center"/>
      <protection/>
    </xf>
    <xf numFmtId="49" fontId="10" fillId="0" borderId="16" xfId="3357" applyNumberFormat="1" applyFont="1" applyFill="1" applyBorder="1" applyAlignment="1">
      <alignment horizontal="center" vertical="center"/>
      <protection/>
    </xf>
    <xf numFmtId="49" fontId="9" fillId="0" borderId="16" xfId="3357" applyNumberFormat="1" applyFont="1" applyFill="1" applyBorder="1" applyAlignment="1">
      <alignment horizontal="center" vertical="center"/>
      <protection/>
    </xf>
    <xf numFmtId="1" fontId="10" fillId="0" borderId="17" xfId="0" applyNumberFormat="1" applyFont="1" applyFill="1" applyBorder="1" applyAlignment="1">
      <alignment horizontal="right" vertical="center"/>
    </xf>
    <xf numFmtId="49" fontId="9" fillId="0" borderId="16" xfId="3375" applyNumberFormat="1" applyFont="1" applyFill="1" applyBorder="1" applyAlignment="1">
      <alignment horizontal="center" vertical="center"/>
      <protection/>
    </xf>
    <xf numFmtId="0" fontId="10" fillId="0" borderId="16" xfId="3381" applyFont="1" applyFill="1" applyBorder="1" applyAlignment="1">
      <alignment horizontal="center"/>
      <protection/>
    </xf>
    <xf numFmtId="0" fontId="10" fillId="0" borderId="15" xfId="3381" applyFont="1" applyFill="1" applyBorder="1">
      <alignment/>
      <protection/>
    </xf>
    <xf numFmtId="0" fontId="9" fillId="0" borderId="16" xfId="3381" applyFont="1" applyFill="1" applyBorder="1" applyAlignment="1">
      <alignment horizontal="center"/>
      <protection/>
    </xf>
    <xf numFmtId="49" fontId="10" fillId="0" borderId="16" xfId="3348" applyNumberFormat="1" applyFont="1" applyFill="1" applyBorder="1" applyAlignment="1" applyProtection="1">
      <alignment horizontal="center" vertical="center"/>
      <protection/>
    </xf>
    <xf numFmtId="1" fontId="37" fillId="0" borderId="17" xfId="0" applyNumberFormat="1" applyFont="1" applyFill="1" applyBorder="1" applyAlignment="1">
      <alignment horizontal="right" vertical="center"/>
    </xf>
    <xf numFmtId="49" fontId="10" fillId="27" borderId="15" xfId="0" applyNumberFormat="1" applyFont="1" applyFill="1" applyBorder="1" applyAlignment="1">
      <alignment horizontal="center" vertical="center"/>
    </xf>
    <xf numFmtId="1" fontId="9" fillId="27" borderId="17" xfId="0" applyNumberFormat="1" applyFont="1" applyFill="1" applyBorder="1" applyAlignment="1">
      <alignment horizontal="right" vertical="center"/>
    </xf>
    <xf numFmtId="49" fontId="9" fillId="27" borderId="16" xfId="3359" applyNumberFormat="1" applyFont="1" applyFill="1" applyBorder="1" applyAlignment="1">
      <alignment horizontal="center" vertical="center"/>
      <protection/>
    </xf>
    <xf numFmtId="1" fontId="10" fillId="27" borderId="16" xfId="0" applyNumberFormat="1" applyFont="1" applyFill="1" applyBorder="1" applyAlignment="1">
      <alignment horizontal="center" vertical="center"/>
    </xf>
    <xf numFmtId="1" fontId="10" fillId="27" borderId="15" xfId="0" applyNumberFormat="1" applyFont="1" applyFill="1" applyBorder="1" applyAlignment="1">
      <alignment horizontal="left" vertical="center"/>
    </xf>
    <xf numFmtId="0" fontId="9" fillId="0" borderId="17" xfId="0" applyNumberFormat="1" applyFont="1" applyFill="1" applyBorder="1" applyAlignment="1">
      <alignment horizontal="right" vertical="center"/>
    </xf>
    <xf numFmtId="49" fontId="9" fillId="0" borderId="18" xfId="3357" applyNumberFormat="1" applyFont="1" applyFill="1" applyBorder="1" applyAlignment="1">
      <alignment horizontal="center" vertical="center"/>
      <protection/>
    </xf>
    <xf numFmtId="49" fontId="9" fillId="0" borderId="16" xfId="3380" applyNumberFormat="1" applyFont="1" applyFill="1" applyBorder="1" applyAlignment="1">
      <alignment horizontal="center" vertical="center"/>
      <protection/>
    </xf>
    <xf numFmtId="49" fontId="9" fillId="0" borderId="15" xfId="3380" applyNumberFormat="1" applyFont="1" applyFill="1" applyBorder="1" applyAlignment="1">
      <alignment horizontal="left" vertical="center"/>
      <protection/>
    </xf>
    <xf numFmtId="1" fontId="10" fillId="0" borderId="15" xfId="3348" applyNumberFormat="1" applyFont="1" applyFill="1" applyBorder="1" applyAlignment="1">
      <alignment horizontal="center" vertical="center"/>
      <protection/>
    </xf>
    <xf numFmtId="1" fontId="9" fillId="0" borderId="17" xfId="3348" applyNumberFormat="1" applyFont="1" applyFill="1" applyBorder="1" applyAlignment="1">
      <alignment horizontal="right" vertical="center"/>
      <protection/>
    </xf>
    <xf numFmtId="1" fontId="10" fillId="0" borderId="15" xfId="3364" applyNumberFormat="1" applyFont="1" applyFill="1" applyBorder="1" applyAlignment="1">
      <alignment horizontal="center" vertical="center"/>
      <protection/>
    </xf>
    <xf numFmtId="1" fontId="9" fillId="0" borderId="17" xfId="3364" applyNumberFormat="1" applyFont="1" applyFill="1" applyBorder="1" applyAlignment="1">
      <alignment horizontal="right" vertical="center"/>
      <protection/>
    </xf>
    <xf numFmtId="49" fontId="9" fillId="0" borderId="16" xfId="3377" applyNumberFormat="1" applyFont="1" applyFill="1" applyBorder="1" applyAlignment="1">
      <alignment horizontal="center" vertical="center"/>
      <protection/>
    </xf>
    <xf numFmtId="1" fontId="9" fillId="0" borderId="18" xfId="3364" applyNumberFormat="1" applyFont="1" applyFill="1" applyBorder="1" applyAlignment="1">
      <alignment horizontal="center" vertical="center"/>
      <protection/>
    </xf>
    <xf numFmtId="49" fontId="10" fillId="0" borderId="15" xfId="3391" applyNumberFormat="1" applyFont="1" applyFill="1" applyBorder="1" applyAlignment="1">
      <alignment horizontal="left" vertical="center"/>
      <protection/>
    </xf>
    <xf numFmtId="49" fontId="9" fillId="0" borderId="15" xfId="3391" applyNumberFormat="1" applyFont="1" applyFill="1" applyBorder="1" applyAlignment="1">
      <alignment horizontal="left" vertical="center"/>
      <protection/>
    </xf>
    <xf numFmtId="49" fontId="9" fillId="0" borderId="18" xfId="3363" applyNumberFormat="1" applyFont="1" applyFill="1" applyBorder="1" applyAlignment="1">
      <alignment horizontal="center"/>
      <protection/>
    </xf>
    <xf numFmtId="49" fontId="10" fillId="0" borderId="15" xfId="3348" applyNumberFormat="1" applyFont="1" applyFill="1" applyBorder="1" applyAlignment="1">
      <alignment horizontal="left" vertical="center"/>
      <protection/>
    </xf>
    <xf numFmtId="49" fontId="10" fillId="0" borderId="18" xfId="3348" applyNumberFormat="1" applyFont="1" applyFill="1" applyBorder="1" applyAlignment="1">
      <alignment horizontal="left" vertical="center"/>
      <protection/>
    </xf>
    <xf numFmtId="49" fontId="9" fillId="0" borderId="16" xfId="3348" applyNumberFormat="1" applyFont="1" applyFill="1" applyBorder="1" applyAlignment="1" applyProtection="1">
      <alignment horizontal="center" vertical="center"/>
      <protection/>
    </xf>
    <xf numFmtId="49" fontId="10" fillId="0" borderId="16" xfId="3348" applyNumberFormat="1" applyFont="1" applyFill="1" applyBorder="1" applyAlignment="1">
      <alignment horizontal="center" vertical="center"/>
      <protection/>
    </xf>
    <xf numFmtId="49" fontId="10" fillId="21" borderId="15" xfId="0" applyNumberFormat="1" applyFont="1" applyFill="1" applyBorder="1" applyAlignment="1">
      <alignment horizontal="center" vertical="center"/>
    </xf>
    <xf numFmtId="49" fontId="9" fillId="0" borderId="15" xfId="3348" applyNumberFormat="1" applyFont="1" applyFill="1" applyBorder="1" applyAlignment="1">
      <alignment horizontal="left" vertical="center"/>
      <protection/>
    </xf>
    <xf numFmtId="49" fontId="9" fillId="0" borderId="16" xfId="3348" applyNumberFormat="1" applyFont="1" applyFill="1" applyBorder="1" applyAlignment="1" applyProtection="1" quotePrefix="1">
      <alignment horizontal="center" vertical="center"/>
      <protection/>
    </xf>
    <xf numFmtId="0" fontId="9" fillId="0" borderId="18" xfId="3348" applyNumberFormat="1" applyFont="1" applyFill="1" applyBorder="1" applyAlignment="1">
      <alignment horizontal="center" vertical="center"/>
      <protection/>
    </xf>
    <xf numFmtId="49" fontId="9" fillId="0" borderId="16" xfId="3350" applyNumberFormat="1" applyFont="1" applyFill="1" applyBorder="1" applyAlignment="1">
      <alignment horizontal="center" vertical="center"/>
      <protection/>
    </xf>
    <xf numFmtId="49" fontId="10" fillId="0" borderId="16" xfId="3350" applyNumberFormat="1" applyFont="1" applyFill="1" applyBorder="1" applyAlignment="1">
      <alignment horizontal="center" vertical="center"/>
      <protection/>
    </xf>
    <xf numFmtId="49" fontId="10" fillId="0" borderId="18" xfId="3350" applyNumberFormat="1" applyFont="1" applyFill="1" applyBorder="1" applyAlignment="1">
      <alignment horizontal="left" vertical="center"/>
      <protection/>
    </xf>
    <xf numFmtId="49" fontId="10" fillId="0" borderId="18" xfId="0" applyNumberFormat="1" applyFont="1" applyFill="1" applyBorder="1" applyAlignment="1" applyProtection="1">
      <alignment horizontal="left" vertical="center"/>
      <protection locked="0"/>
    </xf>
    <xf numFmtId="49" fontId="10" fillId="21" borderId="15" xfId="0" applyNumberFormat="1" applyFont="1" applyFill="1" applyBorder="1" applyAlignment="1" applyProtection="1">
      <alignment horizontal="center" vertical="center"/>
      <protection locked="0"/>
    </xf>
    <xf numFmtId="1" fontId="10" fillId="24" borderId="17" xfId="0" applyNumberFormat="1" applyFont="1" applyFill="1" applyBorder="1" applyAlignment="1" applyProtection="1">
      <alignment horizontal="right" vertical="center"/>
      <protection locked="0"/>
    </xf>
    <xf numFmtId="165" fontId="10" fillId="0" borderId="15" xfId="3363" applyNumberFormat="1" applyFont="1" applyFill="1" applyBorder="1" applyAlignment="1">
      <alignment horizontal="center" vertical="center"/>
      <protection/>
    </xf>
    <xf numFmtId="49" fontId="9" fillId="0" borderId="16" xfId="3379" applyNumberFormat="1" applyFont="1" applyFill="1" applyBorder="1" applyAlignment="1">
      <alignment horizontal="center" vertical="center"/>
      <protection/>
    </xf>
    <xf numFmtId="49" fontId="9" fillId="0" borderId="15" xfId="3357" applyNumberFormat="1" applyFont="1" applyFill="1" applyBorder="1" applyAlignment="1" applyProtection="1">
      <alignment horizontal="left" vertical="center"/>
      <protection locked="0"/>
    </xf>
    <xf numFmtId="49" fontId="9" fillId="0" borderId="18" xfId="3350" applyNumberFormat="1" applyFont="1" applyFill="1" applyBorder="1" applyAlignment="1">
      <alignment horizontal="center" vertical="center"/>
      <protection/>
    </xf>
    <xf numFmtId="49" fontId="10" fillId="0" borderId="18" xfId="3357" applyNumberFormat="1" applyFont="1" applyFill="1" applyBorder="1" applyAlignment="1">
      <alignment horizontal="left" vertical="center"/>
      <protection/>
    </xf>
    <xf numFmtId="1" fontId="10" fillId="0" borderId="15" xfId="3401" applyNumberFormat="1" applyFont="1" applyFill="1" applyBorder="1" applyAlignment="1">
      <alignment horizontal="center" vertical="center"/>
      <protection/>
    </xf>
    <xf numFmtId="1" fontId="10" fillId="0" borderId="15" xfId="3369" applyNumberFormat="1" applyFont="1" applyFill="1" applyBorder="1" applyAlignment="1">
      <alignment horizontal="center" vertical="center"/>
      <protection/>
    </xf>
    <xf numFmtId="1" fontId="9" fillId="0" borderId="17" xfId="3369" applyNumberFormat="1" applyFont="1" applyFill="1" applyBorder="1" applyAlignment="1">
      <alignment horizontal="right" vertical="center"/>
      <protection/>
    </xf>
    <xf numFmtId="1" fontId="10" fillId="0" borderId="15" xfId="3374" applyNumberFormat="1" applyFont="1" applyFill="1" applyBorder="1" applyAlignment="1">
      <alignment horizontal="center" vertical="center"/>
      <protection/>
    </xf>
    <xf numFmtId="1" fontId="10" fillId="0" borderId="15" xfId="3376" applyNumberFormat="1" applyFont="1" applyFill="1" applyBorder="1" applyAlignment="1">
      <alignment horizontal="center" vertical="center"/>
      <protection/>
    </xf>
    <xf numFmtId="1" fontId="9" fillId="0" borderId="18" xfId="3375" applyNumberFormat="1" applyFont="1" applyFill="1" applyBorder="1" applyAlignment="1">
      <alignment horizontal="center" vertical="center"/>
      <protection/>
    </xf>
    <xf numFmtId="49" fontId="9" fillId="0" borderId="16" xfId="3430" applyNumberFormat="1" applyFont="1" applyFill="1" applyBorder="1" applyAlignment="1">
      <alignment horizontal="center" vertical="center"/>
      <protection/>
    </xf>
    <xf numFmtId="49" fontId="9" fillId="0" borderId="15" xfId="3430" applyNumberFormat="1" applyFont="1" applyFill="1" applyBorder="1" applyAlignment="1">
      <alignment horizontal="left" vertical="center"/>
      <protection/>
    </xf>
    <xf numFmtId="0" fontId="10" fillId="0" borderId="15" xfId="0" applyNumberFormat="1" applyFont="1" applyFill="1" applyBorder="1" applyAlignment="1">
      <alignment horizontal="center" vertical="center"/>
    </xf>
    <xf numFmtId="49" fontId="10" fillId="0" borderId="15" xfId="3364" applyNumberFormat="1" applyFont="1" applyFill="1" applyBorder="1" applyAlignment="1">
      <alignment horizontal="center" vertical="center"/>
      <protection/>
    </xf>
    <xf numFmtId="1" fontId="9" fillId="0" borderId="18" xfId="3408" applyNumberFormat="1" applyFont="1" applyFill="1" applyBorder="1" applyAlignment="1">
      <alignment horizontal="center" vertical="center"/>
      <protection/>
    </xf>
    <xf numFmtId="1" fontId="10" fillId="0" borderId="15" xfId="3408" applyNumberFormat="1" applyFont="1" applyFill="1" applyBorder="1" applyAlignment="1">
      <alignment horizontal="center" vertical="center"/>
      <protection/>
    </xf>
    <xf numFmtId="1" fontId="9" fillId="0" borderId="17" xfId="3408" applyNumberFormat="1" applyFont="1" applyFill="1" applyBorder="1" applyAlignment="1">
      <alignment horizontal="right" vertical="center"/>
      <protection/>
    </xf>
    <xf numFmtId="49" fontId="10" fillId="0" borderId="16" xfId="3395" applyNumberFormat="1" applyFont="1" applyFill="1" applyBorder="1" applyAlignment="1">
      <alignment horizontal="center" vertical="center"/>
      <protection/>
    </xf>
    <xf numFmtId="2" fontId="10" fillId="0" borderId="15" xfId="0" applyNumberFormat="1" applyFont="1" applyFill="1" applyBorder="1" applyAlignment="1">
      <alignment horizontal="center" vertical="center"/>
    </xf>
    <xf numFmtId="1" fontId="10" fillId="0" borderId="15" xfId="3396" applyNumberFormat="1" applyFont="1" applyFill="1" applyBorder="1" applyAlignment="1">
      <alignment horizontal="center" vertical="center"/>
      <protection/>
    </xf>
    <xf numFmtId="49" fontId="9" fillId="0" borderId="16" xfId="3395" applyNumberFormat="1" applyFont="1" applyFill="1" applyBorder="1" applyAlignment="1" applyProtection="1">
      <alignment horizontal="center" vertical="center"/>
      <protection locked="0"/>
    </xf>
    <xf numFmtId="49" fontId="10" fillId="0" borderId="16" xfId="3395" applyNumberFormat="1" applyFont="1" applyFill="1" applyBorder="1" applyAlignment="1" applyProtection="1">
      <alignment horizontal="center" vertical="center"/>
      <protection locked="0"/>
    </xf>
    <xf numFmtId="1" fontId="10" fillId="0" borderId="15" xfId="3344" applyNumberFormat="1" applyFont="1" applyFill="1" applyBorder="1" applyAlignment="1">
      <alignment horizontal="center" vertical="center"/>
      <protection/>
    </xf>
    <xf numFmtId="1" fontId="9" fillId="0" borderId="17" xfId="3344" applyNumberFormat="1" applyFont="1" applyFill="1" applyBorder="1" applyAlignment="1">
      <alignment horizontal="right" vertical="center"/>
      <protection/>
    </xf>
    <xf numFmtId="49" fontId="9" fillId="0" borderId="16" xfId="0" applyNumberFormat="1" applyFont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1" fontId="10" fillId="0" borderId="15" xfId="3378" applyNumberFormat="1" applyFont="1" applyFill="1" applyBorder="1" applyAlignment="1">
      <alignment horizontal="center" vertical="center"/>
      <protection/>
    </xf>
    <xf numFmtId="1" fontId="9" fillId="0" borderId="17" xfId="3378" applyNumberFormat="1" applyFont="1" applyFill="1" applyBorder="1" applyAlignment="1">
      <alignment horizontal="right" vertical="center"/>
      <protection/>
    </xf>
    <xf numFmtId="49" fontId="9" fillId="0" borderId="16" xfId="3358" applyNumberFormat="1" applyFont="1" applyFill="1" applyBorder="1" applyAlignment="1">
      <alignment horizontal="center" vertical="center"/>
      <protection/>
    </xf>
    <xf numFmtId="0" fontId="10" fillId="0" borderId="15" xfId="3401" applyNumberFormat="1" applyFont="1" applyFill="1" applyBorder="1" applyAlignment="1">
      <alignment horizontal="center" vertical="center"/>
      <protection/>
    </xf>
    <xf numFmtId="0" fontId="10" fillId="0" borderId="15" xfId="3351" applyNumberFormat="1" applyFont="1" applyBorder="1" applyAlignment="1">
      <alignment horizontal="center" vertical="center"/>
      <protection/>
    </xf>
    <xf numFmtId="0" fontId="10" fillId="0" borderId="15" xfId="3416" applyNumberFormat="1" applyFont="1" applyFill="1" applyBorder="1" applyAlignment="1">
      <alignment horizontal="center" vertical="center"/>
      <protection/>
    </xf>
    <xf numFmtId="1" fontId="10" fillId="27" borderId="15" xfId="0" applyNumberFormat="1" applyFont="1" applyFill="1" applyBorder="1" applyAlignment="1">
      <alignment horizontal="center" vertical="center"/>
    </xf>
    <xf numFmtId="49" fontId="10" fillId="0" borderId="16" xfId="3356" applyNumberFormat="1" applyFont="1" applyFill="1" applyBorder="1" applyAlignment="1">
      <alignment horizontal="center" vertical="center"/>
      <protection/>
    </xf>
    <xf numFmtId="0" fontId="10" fillId="0" borderId="15" xfId="3366" applyFont="1" applyBorder="1" applyAlignment="1">
      <alignment horizontal="center" vertical="center"/>
      <protection/>
    </xf>
    <xf numFmtId="0" fontId="9" fillId="0" borderId="17" xfId="3366" applyFont="1" applyBorder="1" applyAlignment="1">
      <alignment horizontal="right" vertical="center"/>
      <protection/>
    </xf>
    <xf numFmtId="49" fontId="9" fillId="27" borderId="15" xfId="3416" applyNumberFormat="1" applyFont="1" applyFill="1" applyBorder="1" applyAlignment="1" applyProtection="1">
      <alignment horizontal="left" vertical="center"/>
      <protection locked="0"/>
    </xf>
    <xf numFmtId="49" fontId="9" fillId="27" borderId="18" xfId="3416" applyNumberFormat="1" applyFont="1" applyFill="1" applyBorder="1" applyAlignment="1" applyProtection="1">
      <alignment horizontal="center" vertical="center"/>
      <protection locked="0"/>
    </xf>
    <xf numFmtId="49" fontId="9" fillId="0" borderId="18" xfId="3349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/>
    </xf>
    <xf numFmtId="0" fontId="38" fillId="0" borderId="15" xfId="0" applyFont="1" applyBorder="1" applyAlignment="1">
      <alignment horizontal="center" vertical="center"/>
    </xf>
    <xf numFmtId="0" fontId="10" fillId="0" borderId="16" xfId="3366" applyNumberFormat="1" applyFont="1" applyFill="1" applyBorder="1" applyAlignment="1">
      <alignment horizontal="center"/>
      <protection/>
    </xf>
    <xf numFmtId="0" fontId="10" fillId="0" borderId="15" xfId="3366" applyFont="1" applyFill="1" applyBorder="1" applyAlignment="1">
      <alignment horizontal="center" vertical="center"/>
      <protection/>
    </xf>
    <xf numFmtId="49" fontId="9" fillId="0" borderId="16" xfId="3355" applyNumberFormat="1" applyFont="1" applyFill="1" applyBorder="1" applyAlignment="1">
      <alignment horizontal="center" vertical="center"/>
      <protection/>
    </xf>
    <xf numFmtId="0" fontId="9" fillId="0" borderId="16" xfId="3363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9" fillId="0" borderId="16" xfId="3350" applyNumberFormat="1" applyFont="1" applyFill="1" applyBorder="1" applyAlignment="1">
      <alignment horizontal="center" vertical="center"/>
      <protection/>
    </xf>
    <xf numFmtId="49" fontId="6" fillId="0" borderId="23" xfId="0" applyNumberFormat="1" applyFont="1" applyFill="1" applyBorder="1" applyAlignment="1">
      <alignment horizontal="center" vertical="center"/>
    </xf>
    <xf numFmtId="0" fontId="35" fillId="0" borderId="15" xfId="3359" applyFont="1" applyBorder="1" applyAlignment="1">
      <alignment horizontal="center" vertical="center"/>
      <protection/>
    </xf>
    <xf numFmtId="49" fontId="32" fillId="0" borderId="15" xfId="0" applyNumberFormat="1" applyFont="1" applyFill="1" applyBorder="1" applyAlignment="1">
      <alignment horizontal="center" vertical="center" wrapText="1"/>
    </xf>
    <xf numFmtId="49" fontId="6" fillId="0" borderId="15" xfId="3361" applyNumberFormat="1" applyFont="1" applyFill="1" applyBorder="1" applyAlignment="1">
      <alignment horizontal="center" vertical="center" textRotation="90" wrapText="1"/>
      <protection/>
    </xf>
    <xf numFmtId="49" fontId="8" fillId="0" borderId="15" xfId="3359" applyNumberFormat="1" applyFont="1" applyFill="1" applyBorder="1" applyAlignment="1">
      <alignment horizontal="center" vertical="center"/>
      <protection/>
    </xf>
    <xf numFmtId="1" fontId="8" fillId="0" borderId="15" xfId="3359" applyNumberFormat="1" applyFont="1" applyFill="1" applyBorder="1" applyAlignment="1">
      <alignment horizontal="center" vertical="center"/>
      <protection/>
    </xf>
    <xf numFmtId="3" fontId="10" fillId="21" borderId="15" xfId="3363" applyNumberFormat="1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4" fillId="0" borderId="15" xfId="3359" applyFont="1" applyBorder="1" applyAlignment="1">
      <alignment horizontal="center" vertical="center"/>
      <protection/>
    </xf>
    <xf numFmtId="49" fontId="10" fillId="0" borderId="20" xfId="3359" applyNumberFormat="1" applyFont="1" applyFill="1" applyBorder="1" applyAlignment="1">
      <alignment horizontal="center" vertical="center"/>
      <protection/>
    </xf>
    <xf numFmtId="49" fontId="10" fillId="0" borderId="21" xfId="3359" applyNumberFormat="1" applyFont="1" applyFill="1" applyBorder="1" applyAlignment="1">
      <alignment horizontal="left" vertical="center"/>
      <protection/>
    </xf>
    <xf numFmtId="49" fontId="32" fillId="0" borderId="16" xfId="0" applyNumberFormat="1" applyFont="1" applyFill="1" applyBorder="1" applyAlignment="1">
      <alignment horizontal="center" vertical="center" wrapText="1"/>
    </xf>
    <xf numFmtId="49" fontId="10" fillId="0" borderId="17" xfId="3361" applyNumberFormat="1" applyFont="1" applyFill="1" applyBorder="1" applyAlignment="1">
      <alignment horizontal="center" vertical="center" wrapText="1"/>
      <protection/>
    </xf>
    <xf numFmtId="49" fontId="7" fillId="0" borderId="16" xfId="3359" applyNumberFormat="1" applyFont="1" applyFill="1" applyBorder="1" applyAlignment="1">
      <alignment horizontal="center" vertical="center"/>
      <protection/>
    </xf>
    <xf numFmtId="1" fontId="8" fillId="0" borderId="17" xfId="3359" applyNumberFormat="1" applyFont="1" applyFill="1" applyBorder="1" applyAlignment="1">
      <alignment horizontal="center" vertical="center"/>
      <protection/>
    </xf>
    <xf numFmtId="3" fontId="10" fillId="24" borderId="17" xfId="3363" applyNumberFormat="1" applyFont="1" applyFill="1" applyBorder="1" applyAlignment="1">
      <alignment horizontal="right" vertical="center"/>
      <protection/>
    </xf>
    <xf numFmtId="0" fontId="10" fillId="27" borderId="17" xfId="3363" applyNumberFormat="1" applyFont="1" applyFill="1" applyBorder="1" applyAlignment="1">
      <alignment horizontal="right" vertical="center"/>
      <protection/>
    </xf>
    <xf numFmtId="0" fontId="35" fillId="0" borderId="17" xfId="3359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14" fillId="0" borderId="17" xfId="3359" applyFont="1" applyBorder="1" applyAlignment="1">
      <alignment horizontal="center" vertical="center"/>
      <protection/>
    </xf>
    <xf numFmtId="0" fontId="34" fillId="0" borderId="17" xfId="3359" applyFont="1" applyBorder="1" applyAlignment="1">
      <alignment horizontal="center" vertical="center"/>
      <protection/>
    </xf>
    <xf numFmtId="49" fontId="10" fillId="0" borderId="26" xfId="3359" applyNumberFormat="1" applyFont="1" applyFill="1" applyBorder="1" applyAlignment="1">
      <alignment horizontal="left" vertical="center"/>
      <protection/>
    </xf>
    <xf numFmtId="3" fontId="10" fillId="21" borderId="26" xfId="3352" applyNumberFormat="1" applyFont="1" applyFill="1" applyBorder="1" applyAlignment="1">
      <alignment horizontal="center" vertical="center"/>
      <protection/>
    </xf>
    <xf numFmtId="3" fontId="10" fillId="24" borderId="27" xfId="3352" applyNumberFormat="1" applyFont="1" applyFill="1" applyBorder="1" applyAlignment="1">
      <alignment horizontal="right" vertical="center"/>
      <protection/>
    </xf>
    <xf numFmtId="49" fontId="10" fillId="0" borderId="28" xfId="0" applyNumberFormat="1" applyFont="1" applyFill="1" applyBorder="1" applyAlignment="1">
      <alignment horizontal="left" vertical="center"/>
    </xf>
    <xf numFmtId="2" fontId="32" fillId="0" borderId="18" xfId="0" applyNumberFormat="1" applyFont="1" applyFill="1" applyBorder="1" applyAlignment="1">
      <alignment horizontal="center" vertical="center" textRotation="90"/>
    </xf>
    <xf numFmtId="49" fontId="6" fillId="0" borderId="18" xfId="0" applyNumberFormat="1" applyFont="1" applyFill="1" applyBorder="1" applyAlignment="1">
      <alignment horizontal="center" vertical="center"/>
    </xf>
    <xf numFmtId="49" fontId="10" fillId="0" borderId="18" xfId="3389" applyNumberFormat="1" applyFont="1" applyFill="1" applyBorder="1" applyAlignment="1">
      <alignment horizontal="center" vertical="center"/>
      <protection/>
    </xf>
    <xf numFmtId="0" fontId="35" fillId="0" borderId="16" xfId="3359" applyFont="1" applyBorder="1" applyAlignment="1">
      <alignment horizontal="center" vertical="center"/>
      <protection/>
    </xf>
    <xf numFmtId="49" fontId="10" fillId="0" borderId="16" xfId="3361" applyNumberFormat="1" applyFont="1" applyFill="1" applyBorder="1" applyAlignment="1">
      <alignment horizontal="center" vertical="center" wrapText="1"/>
      <protection/>
    </xf>
    <xf numFmtId="1" fontId="8" fillId="0" borderId="16" xfId="3359" applyNumberFormat="1" applyFont="1" applyFill="1" applyBorder="1" applyAlignment="1">
      <alignment horizontal="center" vertical="center"/>
      <protection/>
    </xf>
    <xf numFmtId="1" fontId="9" fillId="0" borderId="16" xfId="3363" applyNumberFormat="1" applyFont="1" applyFill="1" applyBorder="1" applyAlignment="1">
      <alignment horizontal="right" vertical="center"/>
      <protection/>
    </xf>
    <xf numFmtId="2" fontId="10" fillId="27" borderId="16" xfId="3363" applyNumberFormat="1" applyFont="1" applyFill="1" applyBorder="1" applyAlignment="1">
      <alignment horizontal="right" vertical="center"/>
      <protection/>
    </xf>
    <xf numFmtId="2" fontId="9" fillId="0" borderId="16" xfId="3363" applyNumberFormat="1" applyFont="1" applyBorder="1" applyAlignment="1">
      <alignment horizontal="right" vertical="center"/>
      <protection/>
    </xf>
    <xf numFmtId="2" fontId="9" fillId="0" borderId="16" xfId="3353" applyNumberFormat="1" applyFont="1" applyFill="1" applyBorder="1" applyAlignment="1">
      <alignment horizontal="right" vertical="center"/>
      <protection/>
    </xf>
    <xf numFmtId="2" fontId="9" fillId="0" borderId="16" xfId="3354" applyNumberFormat="1" applyFont="1" applyFill="1" applyBorder="1" applyAlignment="1">
      <alignment horizontal="right" vertical="center"/>
      <protection/>
    </xf>
    <xf numFmtId="2" fontId="9" fillId="0" borderId="16" xfId="3363" applyNumberFormat="1" applyFont="1" applyFill="1" applyBorder="1" applyAlignment="1" applyProtection="1">
      <alignment horizontal="right" vertical="center"/>
      <protection/>
    </xf>
    <xf numFmtId="2" fontId="9" fillId="0" borderId="16" xfId="0" applyNumberFormat="1" applyFont="1" applyFill="1" applyBorder="1" applyAlignment="1" quotePrefix="1">
      <alignment horizontal="right" vertical="center"/>
    </xf>
    <xf numFmtId="2" fontId="10" fillId="24" borderId="16" xfId="0" applyNumberFormat="1" applyFont="1" applyFill="1" applyBorder="1" applyAlignment="1">
      <alignment horizontal="right" vertical="center"/>
    </xf>
    <xf numFmtId="2" fontId="9" fillId="0" borderId="16" xfId="3431" applyNumberFormat="1" applyFont="1" applyFill="1" applyBorder="1" applyAlignment="1">
      <alignment horizontal="right" vertical="center"/>
      <protection/>
    </xf>
    <xf numFmtId="2" fontId="10" fillId="24" borderId="16" xfId="3360" applyNumberFormat="1" applyFont="1" applyFill="1" applyBorder="1" applyAlignment="1">
      <alignment horizontal="right" vertical="center"/>
      <protection/>
    </xf>
    <xf numFmtId="2" fontId="10" fillId="24" borderId="16" xfId="3423" applyNumberFormat="1" applyFont="1" applyFill="1" applyBorder="1" applyAlignment="1">
      <alignment horizontal="right" vertical="center"/>
      <protection/>
    </xf>
    <xf numFmtId="2" fontId="9" fillId="0" borderId="16" xfId="3359" applyNumberFormat="1" applyFont="1" applyFill="1" applyBorder="1" applyAlignment="1">
      <alignment horizontal="right" vertical="center"/>
      <protection/>
    </xf>
    <xf numFmtId="0" fontId="0" fillId="0" borderId="16" xfId="0" applyFont="1" applyBorder="1" applyAlignment="1">
      <alignment horizontal="center" vertical="center"/>
    </xf>
    <xf numFmtId="2" fontId="9" fillId="0" borderId="16" xfId="3363" applyNumberFormat="1" applyFont="1" applyBorder="1" applyAlignment="1">
      <alignment horizontal="right"/>
      <protection/>
    </xf>
    <xf numFmtId="2" fontId="9" fillId="0" borderId="16" xfId="3381" applyNumberFormat="1" applyFont="1" applyFill="1" applyBorder="1" applyAlignment="1">
      <alignment horizontal="right" vertical="center"/>
      <protection/>
    </xf>
    <xf numFmtId="2" fontId="9" fillId="0" borderId="16" xfId="3362" applyNumberFormat="1" applyFont="1" applyFill="1" applyBorder="1" applyAlignment="1">
      <alignment horizontal="right" vertical="center"/>
      <protection/>
    </xf>
    <xf numFmtId="2" fontId="9" fillId="0" borderId="16" xfId="3393" applyNumberFormat="1" applyFont="1" applyFill="1" applyBorder="1" applyAlignment="1">
      <alignment horizontal="right" vertical="center"/>
      <protection/>
    </xf>
    <xf numFmtId="2" fontId="9" fillId="0" borderId="16" xfId="3364" applyNumberFormat="1" applyFont="1" applyFill="1" applyBorder="1" applyAlignment="1">
      <alignment horizontal="right" vertical="center"/>
      <protection/>
    </xf>
    <xf numFmtId="0" fontId="13" fillId="0" borderId="16" xfId="3359" applyFont="1" applyBorder="1" applyAlignment="1">
      <alignment horizontal="center" vertical="center"/>
      <protection/>
    </xf>
    <xf numFmtId="2" fontId="10" fillId="0" borderId="16" xfId="0" applyNumberFormat="1" applyFont="1" applyFill="1" applyBorder="1" applyAlignment="1">
      <alignment horizontal="right" vertical="center"/>
    </xf>
    <xf numFmtId="2" fontId="37" fillId="0" borderId="16" xfId="0" applyNumberFormat="1" applyFont="1" applyFill="1" applyBorder="1" applyAlignment="1">
      <alignment horizontal="right" vertical="center"/>
    </xf>
    <xf numFmtId="2" fontId="9" fillId="27" borderId="16" xfId="0" applyNumberFormat="1" applyFont="1" applyFill="1" applyBorder="1" applyAlignment="1">
      <alignment horizontal="right" vertical="center"/>
    </xf>
    <xf numFmtId="2" fontId="9" fillId="0" borderId="16" xfId="3388" applyNumberFormat="1" applyFont="1" applyFill="1" applyBorder="1" applyAlignment="1">
      <alignment horizontal="right" vertical="center"/>
      <protection/>
    </xf>
    <xf numFmtId="0" fontId="0" fillId="0" borderId="16" xfId="0" applyBorder="1" applyAlignment="1">
      <alignment horizontal="center" vertical="center"/>
    </xf>
    <xf numFmtId="0" fontId="5" fillId="0" borderId="16" xfId="3359" applyFont="1" applyBorder="1" applyAlignment="1">
      <alignment horizontal="center" vertical="center"/>
      <protection/>
    </xf>
    <xf numFmtId="2" fontId="10" fillId="27" borderId="16" xfId="0" applyNumberFormat="1" applyFont="1" applyFill="1" applyBorder="1" applyAlignment="1">
      <alignment horizontal="right" vertical="center"/>
    </xf>
    <xf numFmtId="2" fontId="9" fillId="0" borderId="16" xfId="3412" applyNumberFormat="1" applyFont="1" applyFill="1" applyBorder="1" applyAlignment="1">
      <alignment horizontal="right" vertical="center"/>
      <protection/>
    </xf>
    <xf numFmtId="2" fontId="9" fillId="0" borderId="16" xfId="3416" applyNumberFormat="1" applyFont="1" applyFill="1" applyBorder="1" applyAlignment="1">
      <alignment horizontal="right" vertical="center"/>
      <protection/>
    </xf>
    <xf numFmtId="2" fontId="9" fillId="0" borderId="16" xfId="3369" applyNumberFormat="1" applyFont="1" applyFill="1" applyBorder="1" applyAlignment="1">
      <alignment horizontal="right" vertical="center"/>
      <protection/>
    </xf>
    <xf numFmtId="2" fontId="9" fillId="0" borderId="16" xfId="3383" applyNumberFormat="1" applyFont="1" applyFill="1" applyBorder="1" applyAlignment="1">
      <alignment horizontal="right" vertical="center"/>
      <protection/>
    </xf>
    <xf numFmtId="2" fontId="9" fillId="0" borderId="16" xfId="3408" applyNumberFormat="1" applyFont="1" applyFill="1" applyBorder="1" applyAlignment="1">
      <alignment horizontal="right" vertical="center"/>
      <protection/>
    </xf>
    <xf numFmtId="2" fontId="9" fillId="0" borderId="16" xfId="3396" applyNumberFormat="1" applyFont="1" applyFill="1" applyBorder="1" applyAlignment="1">
      <alignment horizontal="right" vertical="center"/>
      <protection/>
    </xf>
    <xf numFmtId="2" fontId="9" fillId="0" borderId="16" xfId="3378" applyNumberFormat="1" applyFont="1" applyFill="1" applyBorder="1" applyAlignment="1">
      <alignment horizontal="right" vertical="center"/>
      <protection/>
    </xf>
    <xf numFmtId="2" fontId="9" fillId="0" borderId="16" xfId="3400" applyNumberFormat="1" applyFont="1" applyFill="1" applyBorder="1" applyAlignment="1">
      <alignment horizontal="right" vertical="center"/>
      <protection/>
    </xf>
    <xf numFmtId="2" fontId="9" fillId="0" borderId="16" xfId="3366" applyNumberFormat="1" applyFont="1" applyBorder="1" applyAlignment="1">
      <alignment horizontal="right"/>
      <protection/>
    </xf>
    <xf numFmtId="2" fontId="10" fillId="24" borderId="16" xfId="3352" applyNumberFormat="1" applyFont="1" applyFill="1" applyBorder="1" applyAlignment="1">
      <alignment horizontal="right" vertical="center"/>
      <protection/>
    </xf>
    <xf numFmtId="2" fontId="9" fillId="0" borderId="16" xfId="3366" applyNumberFormat="1" applyFont="1" applyFill="1" applyBorder="1" applyAlignment="1">
      <alignment horizontal="right"/>
      <protection/>
    </xf>
    <xf numFmtId="1" fontId="10" fillId="0" borderId="22" xfId="3363" applyNumberFormat="1" applyFont="1" applyFill="1" applyBorder="1" applyAlignment="1">
      <alignment horizontal="right" vertical="center"/>
      <protection/>
    </xf>
    <xf numFmtId="49" fontId="10" fillId="0" borderId="16" xfId="3388" applyNumberFormat="1" applyFont="1" applyFill="1" applyBorder="1" applyAlignment="1">
      <alignment horizontal="center" vertical="center"/>
      <protection/>
    </xf>
    <xf numFmtId="0" fontId="9" fillId="0" borderId="29" xfId="3366" applyNumberFormat="1" applyFont="1" applyFill="1" applyBorder="1" applyAlignment="1">
      <alignment horizontal="center"/>
      <protection/>
    </xf>
    <xf numFmtId="49" fontId="10" fillId="0" borderId="28" xfId="3363" applyNumberFormat="1" applyFont="1" applyFill="1" applyBorder="1" applyAlignment="1">
      <alignment horizontal="left" vertical="center"/>
      <protection/>
    </xf>
    <xf numFmtId="49" fontId="9" fillId="0" borderId="30" xfId="3359" applyNumberFormat="1" applyFont="1" applyFill="1" applyBorder="1" applyAlignment="1">
      <alignment horizontal="center" vertical="center"/>
      <protection/>
    </xf>
    <xf numFmtId="2" fontId="9" fillId="0" borderId="20" xfId="3363" applyNumberFormat="1" applyFont="1" applyFill="1" applyBorder="1" applyAlignment="1">
      <alignment horizontal="right" vertical="center"/>
      <protection/>
    </xf>
    <xf numFmtId="2" fontId="10" fillId="0" borderId="16" xfId="3363" applyNumberFormat="1" applyFont="1" applyFill="1" applyBorder="1" applyAlignment="1">
      <alignment horizontal="right" vertical="center"/>
      <protection/>
    </xf>
    <xf numFmtId="2" fontId="10" fillId="24" borderId="29" xfId="3352" applyNumberFormat="1" applyFont="1" applyFill="1" applyBorder="1" applyAlignment="1">
      <alignment horizontal="right" vertical="center"/>
      <protection/>
    </xf>
    <xf numFmtId="49" fontId="10" fillId="0" borderId="15" xfId="3359" applyNumberFormat="1" applyFont="1" applyFill="1" applyBorder="1" applyAlignment="1">
      <alignment horizontal="left" vertical="center"/>
      <protection/>
    </xf>
    <xf numFmtId="2" fontId="10" fillId="24" borderId="17" xfId="3363" applyNumberFormat="1" applyFont="1" applyFill="1" applyBorder="1" applyAlignment="1">
      <alignment horizontal="right" vertical="center"/>
      <protection/>
    </xf>
    <xf numFmtId="49" fontId="9" fillId="0" borderId="16" xfId="0" applyNumberFormat="1" applyFont="1" applyFill="1" applyBorder="1" applyAlignment="1">
      <alignment horizontal="left" vertical="center"/>
    </xf>
    <xf numFmtId="0" fontId="9" fillId="0" borderId="17" xfId="3366" applyFont="1" applyFill="1" applyBorder="1" applyAlignment="1">
      <alignment horizontal="right" vertical="center"/>
      <protection/>
    </xf>
    <xf numFmtId="0" fontId="0" fillId="0" borderId="17" xfId="0" applyFont="1" applyBorder="1" applyAlignment="1">
      <alignment horizontal="right" vertical="center"/>
    </xf>
    <xf numFmtId="1" fontId="10" fillId="24" borderId="27" xfId="3365" applyNumberFormat="1" applyFont="1" applyFill="1" applyBorder="1" applyAlignment="1">
      <alignment horizontal="right" vertical="center"/>
      <protection/>
    </xf>
    <xf numFmtId="2" fontId="9" fillId="27" borderId="16" xfId="3363" applyNumberFormat="1" applyFont="1" applyFill="1" applyBorder="1" applyAlignment="1">
      <alignment horizontal="right" vertical="center"/>
      <protection/>
    </xf>
    <xf numFmtId="2" fontId="10" fillId="24" borderId="16" xfId="0" applyNumberFormat="1" applyFont="1" applyFill="1" applyBorder="1" applyAlignment="1" applyProtection="1">
      <alignment horizontal="right" vertical="center"/>
      <protection locked="0"/>
    </xf>
    <xf numFmtId="2" fontId="9" fillId="0" borderId="16" xfId="3344" applyNumberFormat="1" applyFont="1" applyFill="1" applyBorder="1" applyAlignment="1">
      <alignment horizontal="right" vertical="center"/>
      <protection/>
    </xf>
    <xf numFmtId="2" fontId="0" fillId="0" borderId="16" xfId="0" applyNumberFormat="1" applyFont="1" applyBorder="1" applyAlignment="1">
      <alignment horizontal="right" vertical="center"/>
    </xf>
    <xf numFmtId="2" fontId="10" fillId="24" borderId="29" xfId="3365" applyNumberFormat="1" applyFont="1" applyFill="1" applyBorder="1" applyAlignment="1">
      <alignment horizontal="right" vertical="center"/>
      <protection/>
    </xf>
    <xf numFmtId="49" fontId="9" fillId="27" borderId="16" xfId="0" applyNumberFormat="1" applyFont="1" applyFill="1" applyBorder="1" applyAlignment="1">
      <alignment horizontal="center" vertical="center"/>
    </xf>
    <xf numFmtId="49" fontId="10" fillId="0" borderId="16" xfId="3412" applyNumberFormat="1" applyFont="1" applyFill="1" applyBorder="1" applyAlignment="1">
      <alignment horizontal="center" vertical="center"/>
      <protection/>
    </xf>
    <xf numFmtId="49" fontId="10" fillId="0" borderId="16" xfId="3423" applyNumberFormat="1" applyFont="1" applyFill="1" applyBorder="1" applyAlignment="1">
      <alignment horizontal="center" vertical="center"/>
      <protection/>
    </xf>
    <xf numFmtId="49" fontId="10" fillId="0" borderId="0" xfId="3361" applyNumberFormat="1" applyFont="1" applyFill="1" applyBorder="1" applyAlignment="1">
      <alignment horizontal="left" vertical="center"/>
      <protection/>
    </xf>
    <xf numFmtId="0" fontId="12" fillId="0" borderId="16" xfId="3359" applyFont="1" applyBorder="1" applyAlignment="1">
      <alignment horizontal="center" vertical="center"/>
      <protection/>
    </xf>
    <xf numFmtId="0" fontId="12" fillId="0" borderId="15" xfId="3359" applyFont="1" applyBorder="1" applyAlignment="1">
      <alignment horizontal="center" vertical="center"/>
      <protection/>
    </xf>
    <xf numFmtId="0" fontId="34" fillId="0" borderId="15" xfId="3359" applyFont="1" applyBorder="1" applyAlignment="1">
      <alignment horizontal="center" vertical="center"/>
      <protection/>
    </xf>
    <xf numFmtId="0" fontId="34" fillId="0" borderId="17" xfId="3359" applyFont="1" applyBorder="1" applyAlignment="1">
      <alignment horizontal="center" vertical="center"/>
      <protection/>
    </xf>
    <xf numFmtId="0" fontId="12" fillId="0" borderId="31" xfId="3359" applyFont="1" applyFill="1" applyBorder="1" applyAlignment="1">
      <alignment horizontal="center"/>
      <protection/>
    </xf>
    <xf numFmtId="0" fontId="14" fillId="0" borderId="0" xfId="3359" applyFont="1" applyBorder="1" applyAlignment="1">
      <alignment horizontal="center"/>
      <protection/>
    </xf>
    <xf numFmtId="1" fontId="10" fillId="0" borderId="0" xfId="3361" applyNumberFormat="1" applyFont="1" applyBorder="1" applyAlignment="1">
      <alignment horizontal="center" vertical="center" wrapText="1"/>
      <protection/>
    </xf>
    <xf numFmtId="0" fontId="12" fillId="0" borderId="16" xfId="3359" applyFont="1" applyFill="1" applyBorder="1" applyAlignment="1">
      <alignment horizontal="center" vertical="center"/>
      <protection/>
    </xf>
    <xf numFmtId="0" fontId="12" fillId="0" borderId="15" xfId="3359" applyFont="1" applyFill="1" applyBorder="1" applyAlignment="1">
      <alignment horizontal="center" vertical="center"/>
      <protection/>
    </xf>
    <xf numFmtId="0" fontId="14" fillId="0" borderId="15" xfId="3359" applyFont="1" applyBorder="1" applyAlignment="1">
      <alignment horizontal="center" vertical="center"/>
      <protection/>
    </xf>
    <xf numFmtId="0" fontId="14" fillId="0" borderId="17" xfId="3359" applyFont="1" applyBorder="1" applyAlignment="1">
      <alignment horizontal="center" vertical="center"/>
      <protection/>
    </xf>
  </cellXfs>
  <cellStyles count="39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1 10" xfId="22"/>
    <cellStyle name="20% - Isticanje1 11" xfId="23"/>
    <cellStyle name="20% - Isticanje1 12" xfId="24"/>
    <cellStyle name="20% - Isticanje1 13" xfId="25"/>
    <cellStyle name="20% - Isticanje1 14" xfId="26"/>
    <cellStyle name="20% - Isticanje1 15" xfId="27"/>
    <cellStyle name="20% - Isticanje1 16" xfId="28"/>
    <cellStyle name="20% - Isticanje1 17" xfId="29"/>
    <cellStyle name="20% - Isticanje1 18" xfId="30"/>
    <cellStyle name="20% - Isticanje1 19" xfId="31"/>
    <cellStyle name="20% - Isticanje1 2" xfId="32"/>
    <cellStyle name="20% - Isticanje1 20" xfId="33"/>
    <cellStyle name="20% - Isticanje1 21" xfId="34"/>
    <cellStyle name="20% - Isticanje1 22" xfId="35"/>
    <cellStyle name="20% - Isticanje1 23" xfId="36"/>
    <cellStyle name="20% - Isticanje1 24" xfId="37"/>
    <cellStyle name="20% - Isticanje1 25" xfId="38"/>
    <cellStyle name="20% - Isticanje1 26" xfId="39"/>
    <cellStyle name="20% - Isticanje1 27" xfId="40"/>
    <cellStyle name="20% - Isticanje1 28" xfId="41"/>
    <cellStyle name="20% - Isticanje1 29" xfId="42"/>
    <cellStyle name="20% - Isticanje1 3" xfId="43"/>
    <cellStyle name="20% - Isticanje1 30" xfId="44"/>
    <cellStyle name="20% - Isticanje1 31" xfId="45"/>
    <cellStyle name="20% - Isticanje1 32" xfId="46"/>
    <cellStyle name="20% - Isticanje1 33" xfId="47"/>
    <cellStyle name="20% - Isticanje1 34" xfId="48"/>
    <cellStyle name="20% - Isticanje1 35" xfId="49"/>
    <cellStyle name="20% - Isticanje1 36" xfId="50"/>
    <cellStyle name="20% - Isticanje1 37" xfId="51"/>
    <cellStyle name="20% - Isticanje1 38" xfId="52"/>
    <cellStyle name="20% - Isticanje1 39" xfId="53"/>
    <cellStyle name="20% - Isticanje1 4" xfId="54"/>
    <cellStyle name="20% - Isticanje1 40" xfId="55"/>
    <cellStyle name="20% - Isticanje1 41" xfId="56"/>
    <cellStyle name="20% - Isticanje1 42" xfId="57"/>
    <cellStyle name="20% - Isticanje1 43" xfId="58"/>
    <cellStyle name="20% - Isticanje1 44" xfId="59"/>
    <cellStyle name="20% - Isticanje1 45" xfId="60"/>
    <cellStyle name="20% - Isticanje1 46" xfId="61"/>
    <cellStyle name="20% - Isticanje1 47" xfId="62"/>
    <cellStyle name="20% - Isticanje1 48" xfId="63"/>
    <cellStyle name="20% - Isticanje1 49" xfId="64"/>
    <cellStyle name="20% - Isticanje1 5" xfId="65"/>
    <cellStyle name="20% - Isticanje1 50" xfId="66"/>
    <cellStyle name="20% - Isticanje1 51" xfId="67"/>
    <cellStyle name="20% - Isticanje1 52" xfId="68"/>
    <cellStyle name="20% - Isticanje1 53" xfId="69"/>
    <cellStyle name="20% - Isticanje1 54" xfId="70"/>
    <cellStyle name="20% - Isticanje1 55" xfId="71"/>
    <cellStyle name="20% - Isticanje1 56" xfId="72"/>
    <cellStyle name="20% - Isticanje1 57" xfId="73"/>
    <cellStyle name="20% - Isticanje1 58" xfId="74"/>
    <cellStyle name="20% - Isticanje1 59" xfId="75"/>
    <cellStyle name="20% - Isticanje1 6" xfId="76"/>
    <cellStyle name="20% - Isticanje1 60" xfId="77"/>
    <cellStyle name="20% - Isticanje1 61" xfId="78"/>
    <cellStyle name="20% - Isticanje1 62" xfId="79"/>
    <cellStyle name="20% - Isticanje1 63" xfId="80"/>
    <cellStyle name="20% - Isticanje1 64" xfId="81"/>
    <cellStyle name="20% - Isticanje1 65" xfId="82"/>
    <cellStyle name="20% - Isticanje1 66" xfId="83"/>
    <cellStyle name="20% - Isticanje1 67" xfId="84"/>
    <cellStyle name="20% - Isticanje1 68" xfId="85"/>
    <cellStyle name="20% - Isticanje1 69" xfId="86"/>
    <cellStyle name="20% - Isticanje1 7" xfId="87"/>
    <cellStyle name="20% - Isticanje1 70" xfId="88"/>
    <cellStyle name="20% - Isticanje1 71" xfId="89"/>
    <cellStyle name="20% - Isticanje1 72" xfId="90"/>
    <cellStyle name="20% - Isticanje1 73" xfId="91"/>
    <cellStyle name="20% - Isticanje1 74" xfId="92"/>
    <cellStyle name="20% - Isticanje1 75" xfId="93"/>
    <cellStyle name="20% - Isticanje1 76" xfId="94"/>
    <cellStyle name="20% - Isticanje1 77" xfId="95"/>
    <cellStyle name="20% - Isticanje1 78" xfId="96"/>
    <cellStyle name="20% - Isticanje1 79" xfId="97"/>
    <cellStyle name="20% - Isticanje1 8" xfId="98"/>
    <cellStyle name="20% - Isticanje1 80" xfId="99"/>
    <cellStyle name="20% - Isticanje1 81" xfId="100"/>
    <cellStyle name="20% - Isticanje1 82" xfId="101"/>
    <cellStyle name="20% - Isticanje1 83" xfId="102"/>
    <cellStyle name="20% - Isticanje1 84" xfId="103"/>
    <cellStyle name="20% - Isticanje1 85" xfId="104"/>
    <cellStyle name="20% - Isticanje1 86" xfId="105"/>
    <cellStyle name="20% - Isticanje1 87" xfId="106"/>
    <cellStyle name="20% - Isticanje1 88" xfId="107"/>
    <cellStyle name="20% - Isticanje1 89" xfId="108"/>
    <cellStyle name="20% - Isticanje1 9" xfId="109"/>
    <cellStyle name="20% - Isticanje1 90" xfId="110"/>
    <cellStyle name="20% - Isticanje1 91" xfId="111"/>
    <cellStyle name="20% - Isticanje1 92" xfId="112"/>
    <cellStyle name="20% - Isticanje1 93" xfId="113"/>
    <cellStyle name="20% - Isticanje1 94" xfId="114"/>
    <cellStyle name="20% - Isticanje2" xfId="115"/>
    <cellStyle name="20% - Isticanje2 10" xfId="116"/>
    <cellStyle name="20% - Isticanje2 11" xfId="117"/>
    <cellStyle name="20% - Isticanje2 12" xfId="118"/>
    <cellStyle name="20% - Isticanje2 13" xfId="119"/>
    <cellStyle name="20% - Isticanje2 14" xfId="120"/>
    <cellStyle name="20% - Isticanje2 15" xfId="121"/>
    <cellStyle name="20% - Isticanje2 16" xfId="122"/>
    <cellStyle name="20% - Isticanje2 17" xfId="123"/>
    <cellStyle name="20% - Isticanje2 18" xfId="124"/>
    <cellStyle name="20% - Isticanje2 19" xfId="125"/>
    <cellStyle name="20% - Isticanje2 2" xfId="126"/>
    <cellStyle name="20% - Isticanje2 20" xfId="127"/>
    <cellStyle name="20% - Isticanje2 21" xfId="128"/>
    <cellStyle name="20% - Isticanje2 22" xfId="129"/>
    <cellStyle name="20% - Isticanje2 23" xfId="130"/>
    <cellStyle name="20% - Isticanje2 24" xfId="131"/>
    <cellStyle name="20% - Isticanje2 25" xfId="132"/>
    <cellStyle name="20% - Isticanje2 26" xfId="133"/>
    <cellStyle name="20% - Isticanje2 27" xfId="134"/>
    <cellStyle name="20% - Isticanje2 28" xfId="135"/>
    <cellStyle name="20% - Isticanje2 29" xfId="136"/>
    <cellStyle name="20% - Isticanje2 3" xfId="137"/>
    <cellStyle name="20% - Isticanje2 30" xfId="138"/>
    <cellStyle name="20% - Isticanje2 31" xfId="139"/>
    <cellStyle name="20% - Isticanje2 32" xfId="140"/>
    <cellStyle name="20% - Isticanje2 33" xfId="141"/>
    <cellStyle name="20% - Isticanje2 34" xfId="142"/>
    <cellStyle name="20% - Isticanje2 35" xfId="143"/>
    <cellStyle name="20% - Isticanje2 36" xfId="144"/>
    <cellStyle name="20% - Isticanje2 37" xfId="145"/>
    <cellStyle name="20% - Isticanje2 38" xfId="146"/>
    <cellStyle name="20% - Isticanje2 39" xfId="147"/>
    <cellStyle name="20% - Isticanje2 4" xfId="148"/>
    <cellStyle name="20% - Isticanje2 40" xfId="149"/>
    <cellStyle name="20% - Isticanje2 41" xfId="150"/>
    <cellStyle name="20% - Isticanje2 42" xfId="151"/>
    <cellStyle name="20% - Isticanje2 43" xfId="152"/>
    <cellStyle name="20% - Isticanje2 44" xfId="153"/>
    <cellStyle name="20% - Isticanje2 45" xfId="154"/>
    <cellStyle name="20% - Isticanje2 46" xfId="155"/>
    <cellStyle name="20% - Isticanje2 47" xfId="156"/>
    <cellStyle name="20% - Isticanje2 48" xfId="157"/>
    <cellStyle name="20% - Isticanje2 49" xfId="158"/>
    <cellStyle name="20% - Isticanje2 5" xfId="159"/>
    <cellStyle name="20% - Isticanje2 50" xfId="160"/>
    <cellStyle name="20% - Isticanje2 51" xfId="161"/>
    <cellStyle name="20% - Isticanje2 52" xfId="162"/>
    <cellStyle name="20% - Isticanje2 53" xfId="163"/>
    <cellStyle name="20% - Isticanje2 54" xfId="164"/>
    <cellStyle name="20% - Isticanje2 55" xfId="165"/>
    <cellStyle name="20% - Isticanje2 56" xfId="166"/>
    <cellStyle name="20% - Isticanje2 57" xfId="167"/>
    <cellStyle name="20% - Isticanje2 58" xfId="168"/>
    <cellStyle name="20% - Isticanje2 59" xfId="169"/>
    <cellStyle name="20% - Isticanje2 6" xfId="170"/>
    <cellStyle name="20% - Isticanje2 60" xfId="171"/>
    <cellStyle name="20% - Isticanje2 61" xfId="172"/>
    <cellStyle name="20% - Isticanje2 62" xfId="173"/>
    <cellStyle name="20% - Isticanje2 63" xfId="174"/>
    <cellStyle name="20% - Isticanje2 64" xfId="175"/>
    <cellStyle name="20% - Isticanje2 65" xfId="176"/>
    <cellStyle name="20% - Isticanje2 66" xfId="177"/>
    <cellStyle name="20% - Isticanje2 67" xfId="178"/>
    <cellStyle name="20% - Isticanje2 68" xfId="179"/>
    <cellStyle name="20% - Isticanje2 69" xfId="180"/>
    <cellStyle name="20% - Isticanje2 7" xfId="181"/>
    <cellStyle name="20% - Isticanje2 70" xfId="182"/>
    <cellStyle name="20% - Isticanje2 71" xfId="183"/>
    <cellStyle name="20% - Isticanje2 72" xfId="184"/>
    <cellStyle name="20% - Isticanje2 73" xfId="185"/>
    <cellStyle name="20% - Isticanje2 74" xfId="186"/>
    <cellStyle name="20% - Isticanje2 75" xfId="187"/>
    <cellStyle name="20% - Isticanje2 76" xfId="188"/>
    <cellStyle name="20% - Isticanje2 77" xfId="189"/>
    <cellStyle name="20% - Isticanje2 78" xfId="190"/>
    <cellStyle name="20% - Isticanje2 79" xfId="191"/>
    <cellStyle name="20% - Isticanje2 8" xfId="192"/>
    <cellStyle name="20% - Isticanje2 80" xfId="193"/>
    <cellStyle name="20% - Isticanje2 81" xfId="194"/>
    <cellStyle name="20% - Isticanje2 82" xfId="195"/>
    <cellStyle name="20% - Isticanje2 83" xfId="196"/>
    <cellStyle name="20% - Isticanje2 84" xfId="197"/>
    <cellStyle name="20% - Isticanje2 85" xfId="198"/>
    <cellStyle name="20% - Isticanje2 86" xfId="199"/>
    <cellStyle name="20% - Isticanje2 87" xfId="200"/>
    <cellStyle name="20% - Isticanje2 88" xfId="201"/>
    <cellStyle name="20% - Isticanje2 89" xfId="202"/>
    <cellStyle name="20% - Isticanje2 9" xfId="203"/>
    <cellStyle name="20% - Isticanje2 90" xfId="204"/>
    <cellStyle name="20% - Isticanje2 91" xfId="205"/>
    <cellStyle name="20% - Isticanje2 92" xfId="206"/>
    <cellStyle name="20% - Isticanje2 93" xfId="207"/>
    <cellStyle name="20% - Isticanje2 94" xfId="208"/>
    <cellStyle name="20% - Isticanje3" xfId="209"/>
    <cellStyle name="20% - Isticanje3 10" xfId="210"/>
    <cellStyle name="20% - Isticanje3 11" xfId="211"/>
    <cellStyle name="20% - Isticanje3 12" xfId="212"/>
    <cellStyle name="20% - Isticanje3 13" xfId="213"/>
    <cellStyle name="20% - Isticanje3 14" xfId="214"/>
    <cellStyle name="20% - Isticanje3 15" xfId="215"/>
    <cellStyle name="20% - Isticanje3 16" xfId="216"/>
    <cellStyle name="20% - Isticanje3 17" xfId="217"/>
    <cellStyle name="20% - Isticanje3 18" xfId="218"/>
    <cellStyle name="20% - Isticanje3 19" xfId="219"/>
    <cellStyle name="20% - Isticanje3 2" xfId="220"/>
    <cellStyle name="20% - Isticanje3 20" xfId="221"/>
    <cellStyle name="20% - Isticanje3 21" xfId="222"/>
    <cellStyle name="20% - Isticanje3 22" xfId="223"/>
    <cellStyle name="20% - Isticanje3 23" xfId="224"/>
    <cellStyle name="20% - Isticanje3 24" xfId="225"/>
    <cellStyle name="20% - Isticanje3 25" xfId="226"/>
    <cellStyle name="20% - Isticanje3 26" xfId="227"/>
    <cellStyle name="20% - Isticanje3 27" xfId="228"/>
    <cellStyle name="20% - Isticanje3 28" xfId="229"/>
    <cellStyle name="20% - Isticanje3 29" xfId="230"/>
    <cellStyle name="20% - Isticanje3 3" xfId="231"/>
    <cellStyle name="20% - Isticanje3 30" xfId="232"/>
    <cellStyle name="20% - Isticanje3 31" xfId="233"/>
    <cellStyle name="20% - Isticanje3 32" xfId="234"/>
    <cellStyle name="20% - Isticanje3 33" xfId="235"/>
    <cellStyle name="20% - Isticanje3 34" xfId="236"/>
    <cellStyle name="20% - Isticanje3 35" xfId="237"/>
    <cellStyle name="20% - Isticanje3 36" xfId="238"/>
    <cellStyle name="20% - Isticanje3 37" xfId="239"/>
    <cellStyle name="20% - Isticanje3 38" xfId="240"/>
    <cellStyle name="20% - Isticanje3 39" xfId="241"/>
    <cellStyle name="20% - Isticanje3 4" xfId="242"/>
    <cellStyle name="20% - Isticanje3 40" xfId="243"/>
    <cellStyle name="20% - Isticanje3 41" xfId="244"/>
    <cellStyle name="20% - Isticanje3 42" xfId="245"/>
    <cellStyle name="20% - Isticanje3 43" xfId="246"/>
    <cellStyle name="20% - Isticanje3 44" xfId="247"/>
    <cellStyle name="20% - Isticanje3 45" xfId="248"/>
    <cellStyle name="20% - Isticanje3 46" xfId="249"/>
    <cellStyle name="20% - Isticanje3 47" xfId="250"/>
    <cellStyle name="20% - Isticanje3 48" xfId="251"/>
    <cellStyle name="20% - Isticanje3 49" xfId="252"/>
    <cellStyle name="20% - Isticanje3 5" xfId="253"/>
    <cellStyle name="20% - Isticanje3 50" xfId="254"/>
    <cellStyle name="20% - Isticanje3 51" xfId="255"/>
    <cellStyle name="20% - Isticanje3 52" xfId="256"/>
    <cellStyle name="20% - Isticanje3 53" xfId="257"/>
    <cellStyle name="20% - Isticanje3 54" xfId="258"/>
    <cellStyle name="20% - Isticanje3 55" xfId="259"/>
    <cellStyle name="20% - Isticanje3 56" xfId="260"/>
    <cellStyle name="20% - Isticanje3 57" xfId="261"/>
    <cellStyle name="20% - Isticanje3 58" xfId="262"/>
    <cellStyle name="20% - Isticanje3 59" xfId="263"/>
    <cellStyle name="20% - Isticanje3 6" xfId="264"/>
    <cellStyle name="20% - Isticanje3 60" xfId="265"/>
    <cellStyle name="20% - Isticanje3 61" xfId="266"/>
    <cellStyle name="20% - Isticanje3 62" xfId="267"/>
    <cellStyle name="20% - Isticanje3 63" xfId="268"/>
    <cellStyle name="20% - Isticanje3 64" xfId="269"/>
    <cellStyle name="20% - Isticanje3 65" xfId="270"/>
    <cellStyle name="20% - Isticanje3 66" xfId="271"/>
    <cellStyle name="20% - Isticanje3 67" xfId="272"/>
    <cellStyle name="20% - Isticanje3 68" xfId="273"/>
    <cellStyle name="20% - Isticanje3 69" xfId="274"/>
    <cellStyle name="20% - Isticanje3 7" xfId="275"/>
    <cellStyle name="20% - Isticanje3 70" xfId="276"/>
    <cellStyle name="20% - Isticanje3 71" xfId="277"/>
    <cellStyle name="20% - Isticanje3 72" xfId="278"/>
    <cellStyle name="20% - Isticanje3 73" xfId="279"/>
    <cellStyle name="20% - Isticanje3 74" xfId="280"/>
    <cellStyle name="20% - Isticanje3 75" xfId="281"/>
    <cellStyle name="20% - Isticanje3 76" xfId="282"/>
    <cellStyle name="20% - Isticanje3 77" xfId="283"/>
    <cellStyle name="20% - Isticanje3 78" xfId="284"/>
    <cellStyle name="20% - Isticanje3 79" xfId="285"/>
    <cellStyle name="20% - Isticanje3 8" xfId="286"/>
    <cellStyle name="20% - Isticanje3 80" xfId="287"/>
    <cellStyle name="20% - Isticanje3 81" xfId="288"/>
    <cellStyle name="20% - Isticanje3 82" xfId="289"/>
    <cellStyle name="20% - Isticanje3 83" xfId="290"/>
    <cellStyle name="20% - Isticanje3 84" xfId="291"/>
    <cellStyle name="20% - Isticanje3 85" xfId="292"/>
    <cellStyle name="20% - Isticanje3 86" xfId="293"/>
    <cellStyle name="20% - Isticanje3 87" xfId="294"/>
    <cellStyle name="20% - Isticanje3 88" xfId="295"/>
    <cellStyle name="20% - Isticanje3 89" xfId="296"/>
    <cellStyle name="20% - Isticanje3 9" xfId="297"/>
    <cellStyle name="20% - Isticanje3 90" xfId="298"/>
    <cellStyle name="20% - Isticanje3 91" xfId="299"/>
    <cellStyle name="20% - Isticanje3 92" xfId="300"/>
    <cellStyle name="20% - Isticanje3 93" xfId="301"/>
    <cellStyle name="20% - Isticanje3 94" xfId="302"/>
    <cellStyle name="20% - Isticanje4" xfId="303"/>
    <cellStyle name="20% - Isticanje4 10" xfId="304"/>
    <cellStyle name="20% - Isticanje4 11" xfId="305"/>
    <cellStyle name="20% - Isticanje4 12" xfId="306"/>
    <cellStyle name="20% - Isticanje4 13" xfId="307"/>
    <cellStyle name="20% - Isticanje4 14" xfId="308"/>
    <cellStyle name="20% - Isticanje4 15" xfId="309"/>
    <cellStyle name="20% - Isticanje4 16" xfId="310"/>
    <cellStyle name="20% - Isticanje4 17" xfId="311"/>
    <cellStyle name="20% - Isticanje4 18" xfId="312"/>
    <cellStyle name="20% - Isticanje4 19" xfId="313"/>
    <cellStyle name="20% - Isticanje4 2" xfId="314"/>
    <cellStyle name="20% - Isticanje4 20" xfId="315"/>
    <cellStyle name="20% - Isticanje4 21" xfId="316"/>
    <cellStyle name="20% - Isticanje4 22" xfId="317"/>
    <cellStyle name="20% - Isticanje4 23" xfId="318"/>
    <cellStyle name="20% - Isticanje4 24" xfId="319"/>
    <cellStyle name="20% - Isticanje4 25" xfId="320"/>
    <cellStyle name="20% - Isticanje4 26" xfId="321"/>
    <cellStyle name="20% - Isticanje4 27" xfId="322"/>
    <cellStyle name="20% - Isticanje4 28" xfId="323"/>
    <cellStyle name="20% - Isticanje4 29" xfId="324"/>
    <cellStyle name="20% - Isticanje4 3" xfId="325"/>
    <cellStyle name="20% - Isticanje4 30" xfId="326"/>
    <cellStyle name="20% - Isticanje4 31" xfId="327"/>
    <cellStyle name="20% - Isticanje4 32" xfId="328"/>
    <cellStyle name="20% - Isticanje4 33" xfId="329"/>
    <cellStyle name="20% - Isticanje4 34" xfId="330"/>
    <cellStyle name="20% - Isticanje4 35" xfId="331"/>
    <cellStyle name="20% - Isticanje4 36" xfId="332"/>
    <cellStyle name="20% - Isticanje4 37" xfId="333"/>
    <cellStyle name="20% - Isticanje4 38" xfId="334"/>
    <cellStyle name="20% - Isticanje4 39" xfId="335"/>
    <cellStyle name="20% - Isticanje4 4" xfId="336"/>
    <cellStyle name="20% - Isticanje4 40" xfId="337"/>
    <cellStyle name="20% - Isticanje4 41" xfId="338"/>
    <cellStyle name="20% - Isticanje4 42" xfId="339"/>
    <cellStyle name="20% - Isticanje4 43" xfId="340"/>
    <cellStyle name="20% - Isticanje4 44" xfId="341"/>
    <cellStyle name="20% - Isticanje4 45" xfId="342"/>
    <cellStyle name="20% - Isticanje4 46" xfId="343"/>
    <cellStyle name="20% - Isticanje4 47" xfId="344"/>
    <cellStyle name="20% - Isticanje4 48" xfId="345"/>
    <cellStyle name="20% - Isticanje4 49" xfId="346"/>
    <cellStyle name="20% - Isticanje4 5" xfId="347"/>
    <cellStyle name="20% - Isticanje4 50" xfId="348"/>
    <cellStyle name="20% - Isticanje4 51" xfId="349"/>
    <cellStyle name="20% - Isticanje4 52" xfId="350"/>
    <cellStyle name="20% - Isticanje4 53" xfId="351"/>
    <cellStyle name="20% - Isticanje4 54" xfId="352"/>
    <cellStyle name="20% - Isticanje4 55" xfId="353"/>
    <cellStyle name="20% - Isticanje4 56" xfId="354"/>
    <cellStyle name="20% - Isticanje4 57" xfId="355"/>
    <cellStyle name="20% - Isticanje4 58" xfId="356"/>
    <cellStyle name="20% - Isticanje4 59" xfId="357"/>
    <cellStyle name="20% - Isticanje4 6" xfId="358"/>
    <cellStyle name="20% - Isticanje4 60" xfId="359"/>
    <cellStyle name="20% - Isticanje4 61" xfId="360"/>
    <cellStyle name="20% - Isticanje4 62" xfId="361"/>
    <cellStyle name="20% - Isticanje4 63" xfId="362"/>
    <cellStyle name="20% - Isticanje4 64" xfId="363"/>
    <cellStyle name="20% - Isticanje4 65" xfId="364"/>
    <cellStyle name="20% - Isticanje4 66" xfId="365"/>
    <cellStyle name="20% - Isticanje4 67" xfId="366"/>
    <cellStyle name="20% - Isticanje4 68" xfId="367"/>
    <cellStyle name="20% - Isticanje4 69" xfId="368"/>
    <cellStyle name="20% - Isticanje4 7" xfId="369"/>
    <cellStyle name="20% - Isticanje4 70" xfId="370"/>
    <cellStyle name="20% - Isticanje4 71" xfId="371"/>
    <cellStyle name="20% - Isticanje4 72" xfId="372"/>
    <cellStyle name="20% - Isticanje4 73" xfId="373"/>
    <cellStyle name="20% - Isticanje4 74" xfId="374"/>
    <cellStyle name="20% - Isticanje4 75" xfId="375"/>
    <cellStyle name="20% - Isticanje4 76" xfId="376"/>
    <cellStyle name="20% - Isticanje4 77" xfId="377"/>
    <cellStyle name="20% - Isticanje4 78" xfId="378"/>
    <cellStyle name="20% - Isticanje4 79" xfId="379"/>
    <cellStyle name="20% - Isticanje4 8" xfId="380"/>
    <cellStyle name="20% - Isticanje4 80" xfId="381"/>
    <cellStyle name="20% - Isticanje4 81" xfId="382"/>
    <cellStyle name="20% - Isticanje4 82" xfId="383"/>
    <cellStyle name="20% - Isticanje4 83" xfId="384"/>
    <cellStyle name="20% - Isticanje4 84" xfId="385"/>
    <cellStyle name="20% - Isticanje4 85" xfId="386"/>
    <cellStyle name="20% - Isticanje4 86" xfId="387"/>
    <cellStyle name="20% - Isticanje4 87" xfId="388"/>
    <cellStyle name="20% - Isticanje4 88" xfId="389"/>
    <cellStyle name="20% - Isticanje4 89" xfId="390"/>
    <cellStyle name="20% - Isticanje4 9" xfId="391"/>
    <cellStyle name="20% - Isticanje4 90" xfId="392"/>
    <cellStyle name="20% - Isticanje4 91" xfId="393"/>
    <cellStyle name="20% - Isticanje4 92" xfId="394"/>
    <cellStyle name="20% - Isticanje4 93" xfId="395"/>
    <cellStyle name="20% - Isticanje4 94" xfId="396"/>
    <cellStyle name="20% - Isticanje5" xfId="397"/>
    <cellStyle name="20% - Isticanje5 10" xfId="398"/>
    <cellStyle name="20% - Isticanje5 11" xfId="399"/>
    <cellStyle name="20% - Isticanje5 12" xfId="400"/>
    <cellStyle name="20% - Isticanje5 13" xfId="401"/>
    <cellStyle name="20% - Isticanje5 14" xfId="402"/>
    <cellStyle name="20% - Isticanje5 15" xfId="403"/>
    <cellStyle name="20% - Isticanje5 16" xfId="404"/>
    <cellStyle name="20% - Isticanje5 17" xfId="405"/>
    <cellStyle name="20% - Isticanje5 18" xfId="406"/>
    <cellStyle name="20% - Isticanje5 19" xfId="407"/>
    <cellStyle name="20% - Isticanje5 2" xfId="408"/>
    <cellStyle name="20% - Isticanje5 20" xfId="409"/>
    <cellStyle name="20% - Isticanje5 21" xfId="410"/>
    <cellStyle name="20% - Isticanje5 22" xfId="411"/>
    <cellStyle name="20% - Isticanje5 23" xfId="412"/>
    <cellStyle name="20% - Isticanje5 24" xfId="413"/>
    <cellStyle name="20% - Isticanje5 25" xfId="414"/>
    <cellStyle name="20% - Isticanje5 26" xfId="415"/>
    <cellStyle name="20% - Isticanje5 27" xfId="416"/>
    <cellStyle name="20% - Isticanje5 28" xfId="417"/>
    <cellStyle name="20% - Isticanje5 29" xfId="418"/>
    <cellStyle name="20% - Isticanje5 3" xfId="419"/>
    <cellStyle name="20% - Isticanje5 30" xfId="420"/>
    <cellStyle name="20% - Isticanje5 31" xfId="421"/>
    <cellStyle name="20% - Isticanje5 32" xfId="422"/>
    <cellStyle name="20% - Isticanje5 33" xfId="423"/>
    <cellStyle name="20% - Isticanje5 34" xfId="424"/>
    <cellStyle name="20% - Isticanje5 35" xfId="425"/>
    <cellStyle name="20% - Isticanje5 36" xfId="426"/>
    <cellStyle name="20% - Isticanje5 37" xfId="427"/>
    <cellStyle name="20% - Isticanje5 38" xfId="428"/>
    <cellStyle name="20% - Isticanje5 39" xfId="429"/>
    <cellStyle name="20% - Isticanje5 4" xfId="430"/>
    <cellStyle name="20% - Isticanje5 40" xfId="431"/>
    <cellStyle name="20% - Isticanje5 41" xfId="432"/>
    <cellStyle name="20% - Isticanje5 42" xfId="433"/>
    <cellStyle name="20% - Isticanje5 43" xfId="434"/>
    <cellStyle name="20% - Isticanje5 44" xfId="435"/>
    <cellStyle name="20% - Isticanje5 45" xfId="436"/>
    <cellStyle name="20% - Isticanje5 46" xfId="437"/>
    <cellStyle name="20% - Isticanje5 47" xfId="438"/>
    <cellStyle name="20% - Isticanje5 48" xfId="439"/>
    <cellStyle name="20% - Isticanje5 49" xfId="440"/>
    <cellStyle name="20% - Isticanje5 5" xfId="441"/>
    <cellStyle name="20% - Isticanje5 50" xfId="442"/>
    <cellStyle name="20% - Isticanje5 51" xfId="443"/>
    <cellStyle name="20% - Isticanje5 52" xfId="444"/>
    <cellStyle name="20% - Isticanje5 53" xfId="445"/>
    <cellStyle name="20% - Isticanje5 54" xfId="446"/>
    <cellStyle name="20% - Isticanje5 55" xfId="447"/>
    <cellStyle name="20% - Isticanje5 56" xfId="448"/>
    <cellStyle name="20% - Isticanje5 57" xfId="449"/>
    <cellStyle name="20% - Isticanje5 58" xfId="450"/>
    <cellStyle name="20% - Isticanje5 59" xfId="451"/>
    <cellStyle name="20% - Isticanje5 6" xfId="452"/>
    <cellStyle name="20% - Isticanje5 60" xfId="453"/>
    <cellStyle name="20% - Isticanje5 61" xfId="454"/>
    <cellStyle name="20% - Isticanje5 62" xfId="455"/>
    <cellStyle name="20% - Isticanje5 63" xfId="456"/>
    <cellStyle name="20% - Isticanje5 64" xfId="457"/>
    <cellStyle name="20% - Isticanje5 65" xfId="458"/>
    <cellStyle name="20% - Isticanje5 66" xfId="459"/>
    <cellStyle name="20% - Isticanje5 67" xfId="460"/>
    <cellStyle name="20% - Isticanje5 68" xfId="461"/>
    <cellStyle name="20% - Isticanje5 69" xfId="462"/>
    <cellStyle name="20% - Isticanje5 7" xfId="463"/>
    <cellStyle name="20% - Isticanje5 70" xfId="464"/>
    <cellStyle name="20% - Isticanje5 71" xfId="465"/>
    <cellStyle name="20% - Isticanje5 72" xfId="466"/>
    <cellStyle name="20% - Isticanje5 73" xfId="467"/>
    <cellStyle name="20% - Isticanje5 74" xfId="468"/>
    <cellStyle name="20% - Isticanje5 75" xfId="469"/>
    <cellStyle name="20% - Isticanje5 76" xfId="470"/>
    <cellStyle name="20% - Isticanje5 77" xfId="471"/>
    <cellStyle name="20% - Isticanje5 78" xfId="472"/>
    <cellStyle name="20% - Isticanje5 79" xfId="473"/>
    <cellStyle name="20% - Isticanje5 8" xfId="474"/>
    <cellStyle name="20% - Isticanje5 80" xfId="475"/>
    <cellStyle name="20% - Isticanje5 81" xfId="476"/>
    <cellStyle name="20% - Isticanje5 82" xfId="477"/>
    <cellStyle name="20% - Isticanje5 83" xfId="478"/>
    <cellStyle name="20% - Isticanje5 84" xfId="479"/>
    <cellStyle name="20% - Isticanje5 85" xfId="480"/>
    <cellStyle name="20% - Isticanje5 86" xfId="481"/>
    <cellStyle name="20% - Isticanje5 87" xfId="482"/>
    <cellStyle name="20% - Isticanje5 88" xfId="483"/>
    <cellStyle name="20% - Isticanje5 89" xfId="484"/>
    <cellStyle name="20% - Isticanje5 9" xfId="485"/>
    <cellStyle name="20% - Isticanje5 90" xfId="486"/>
    <cellStyle name="20% - Isticanje5 91" xfId="487"/>
    <cellStyle name="20% - Isticanje5 92" xfId="488"/>
    <cellStyle name="20% - Isticanje5 93" xfId="489"/>
    <cellStyle name="20% - Isticanje5 94" xfId="490"/>
    <cellStyle name="20% - Isticanje6" xfId="491"/>
    <cellStyle name="20% - Isticanje6 10" xfId="492"/>
    <cellStyle name="20% - Isticanje6 11" xfId="493"/>
    <cellStyle name="20% - Isticanje6 12" xfId="494"/>
    <cellStyle name="20% - Isticanje6 13" xfId="495"/>
    <cellStyle name="20% - Isticanje6 14" xfId="496"/>
    <cellStyle name="20% - Isticanje6 15" xfId="497"/>
    <cellStyle name="20% - Isticanje6 16" xfId="498"/>
    <cellStyle name="20% - Isticanje6 17" xfId="499"/>
    <cellStyle name="20% - Isticanje6 18" xfId="500"/>
    <cellStyle name="20% - Isticanje6 19" xfId="501"/>
    <cellStyle name="20% - Isticanje6 2" xfId="502"/>
    <cellStyle name="20% - Isticanje6 20" xfId="503"/>
    <cellStyle name="20% - Isticanje6 21" xfId="504"/>
    <cellStyle name="20% - Isticanje6 22" xfId="505"/>
    <cellStyle name="20% - Isticanje6 23" xfId="506"/>
    <cellStyle name="20% - Isticanje6 24" xfId="507"/>
    <cellStyle name="20% - Isticanje6 25" xfId="508"/>
    <cellStyle name="20% - Isticanje6 26" xfId="509"/>
    <cellStyle name="20% - Isticanje6 27" xfId="510"/>
    <cellStyle name="20% - Isticanje6 28" xfId="511"/>
    <cellStyle name="20% - Isticanje6 29" xfId="512"/>
    <cellStyle name="20% - Isticanje6 3" xfId="513"/>
    <cellStyle name="20% - Isticanje6 30" xfId="514"/>
    <cellStyle name="20% - Isticanje6 31" xfId="515"/>
    <cellStyle name="20% - Isticanje6 32" xfId="516"/>
    <cellStyle name="20% - Isticanje6 33" xfId="517"/>
    <cellStyle name="20% - Isticanje6 34" xfId="518"/>
    <cellStyle name="20% - Isticanje6 35" xfId="519"/>
    <cellStyle name="20% - Isticanje6 36" xfId="520"/>
    <cellStyle name="20% - Isticanje6 37" xfId="521"/>
    <cellStyle name="20% - Isticanje6 38" xfId="522"/>
    <cellStyle name="20% - Isticanje6 39" xfId="523"/>
    <cellStyle name="20% - Isticanje6 4" xfId="524"/>
    <cellStyle name="20% - Isticanje6 40" xfId="525"/>
    <cellStyle name="20% - Isticanje6 41" xfId="526"/>
    <cellStyle name="20% - Isticanje6 42" xfId="527"/>
    <cellStyle name="20% - Isticanje6 43" xfId="528"/>
    <cellStyle name="20% - Isticanje6 44" xfId="529"/>
    <cellStyle name="20% - Isticanje6 45" xfId="530"/>
    <cellStyle name="20% - Isticanje6 46" xfId="531"/>
    <cellStyle name="20% - Isticanje6 47" xfId="532"/>
    <cellStyle name="20% - Isticanje6 48" xfId="533"/>
    <cellStyle name="20% - Isticanje6 49" xfId="534"/>
    <cellStyle name="20% - Isticanje6 5" xfId="535"/>
    <cellStyle name="20% - Isticanje6 50" xfId="536"/>
    <cellStyle name="20% - Isticanje6 51" xfId="537"/>
    <cellStyle name="20% - Isticanje6 52" xfId="538"/>
    <cellStyle name="20% - Isticanje6 53" xfId="539"/>
    <cellStyle name="20% - Isticanje6 54" xfId="540"/>
    <cellStyle name="20% - Isticanje6 55" xfId="541"/>
    <cellStyle name="20% - Isticanje6 56" xfId="542"/>
    <cellStyle name="20% - Isticanje6 57" xfId="543"/>
    <cellStyle name="20% - Isticanje6 58" xfId="544"/>
    <cellStyle name="20% - Isticanje6 59" xfId="545"/>
    <cellStyle name="20% - Isticanje6 6" xfId="546"/>
    <cellStyle name="20% - Isticanje6 60" xfId="547"/>
    <cellStyle name="20% - Isticanje6 61" xfId="548"/>
    <cellStyle name="20% - Isticanje6 62" xfId="549"/>
    <cellStyle name="20% - Isticanje6 63" xfId="550"/>
    <cellStyle name="20% - Isticanje6 64" xfId="551"/>
    <cellStyle name="20% - Isticanje6 65" xfId="552"/>
    <cellStyle name="20% - Isticanje6 66" xfId="553"/>
    <cellStyle name="20% - Isticanje6 67" xfId="554"/>
    <cellStyle name="20% - Isticanje6 68" xfId="555"/>
    <cellStyle name="20% - Isticanje6 69" xfId="556"/>
    <cellStyle name="20% - Isticanje6 7" xfId="557"/>
    <cellStyle name="20% - Isticanje6 70" xfId="558"/>
    <cellStyle name="20% - Isticanje6 71" xfId="559"/>
    <cellStyle name="20% - Isticanje6 72" xfId="560"/>
    <cellStyle name="20% - Isticanje6 73" xfId="561"/>
    <cellStyle name="20% - Isticanje6 74" xfId="562"/>
    <cellStyle name="20% - Isticanje6 75" xfId="563"/>
    <cellStyle name="20% - Isticanje6 76" xfId="564"/>
    <cellStyle name="20% - Isticanje6 77" xfId="565"/>
    <cellStyle name="20% - Isticanje6 78" xfId="566"/>
    <cellStyle name="20% - Isticanje6 79" xfId="567"/>
    <cellStyle name="20% - Isticanje6 8" xfId="568"/>
    <cellStyle name="20% - Isticanje6 80" xfId="569"/>
    <cellStyle name="20% - Isticanje6 81" xfId="570"/>
    <cellStyle name="20% - Isticanje6 82" xfId="571"/>
    <cellStyle name="20% - Isticanje6 83" xfId="572"/>
    <cellStyle name="20% - Isticanje6 84" xfId="573"/>
    <cellStyle name="20% - Isticanje6 85" xfId="574"/>
    <cellStyle name="20% - Isticanje6 86" xfId="575"/>
    <cellStyle name="20% - Isticanje6 87" xfId="576"/>
    <cellStyle name="20% - Isticanje6 88" xfId="577"/>
    <cellStyle name="20% - Isticanje6 89" xfId="578"/>
    <cellStyle name="20% - Isticanje6 9" xfId="579"/>
    <cellStyle name="20% - Isticanje6 90" xfId="580"/>
    <cellStyle name="20% - Isticanje6 91" xfId="581"/>
    <cellStyle name="20% - Isticanje6 92" xfId="582"/>
    <cellStyle name="20% - Isticanje6 93" xfId="583"/>
    <cellStyle name="20% - Isticanje6 94" xfId="584"/>
    <cellStyle name="40% - Accent1" xfId="585"/>
    <cellStyle name="40% - Accent2" xfId="586"/>
    <cellStyle name="40% - Accent3" xfId="587"/>
    <cellStyle name="40% - Accent4" xfId="588"/>
    <cellStyle name="40% - Accent5" xfId="589"/>
    <cellStyle name="40% - Accent6" xfId="590"/>
    <cellStyle name="40% - Isticanje1 2" xfId="591"/>
    <cellStyle name="40% - Isticanje2" xfId="592"/>
    <cellStyle name="40% - Isticanje2 10" xfId="593"/>
    <cellStyle name="40% - Isticanje2 11" xfId="594"/>
    <cellStyle name="40% - Isticanje2 12" xfId="595"/>
    <cellStyle name="40% - Isticanje2 13" xfId="596"/>
    <cellStyle name="40% - Isticanje2 14" xfId="597"/>
    <cellStyle name="40% - Isticanje2 15" xfId="598"/>
    <cellStyle name="40% - Isticanje2 16" xfId="599"/>
    <cellStyle name="40% - Isticanje2 17" xfId="600"/>
    <cellStyle name="40% - Isticanje2 18" xfId="601"/>
    <cellStyle name="40% - Isticanje2 19" xfId="602"/>
    <cellStyle name="40% - Isticanje2 2" xfId="603"/>
    <cellStyle name="40% - Isticanje2 20" xfId="604"/>
    <cellStyle name="40% - Isticanje2 21" xfId="605"/>
    <cellStyle name="40% - Isticanje2 22" xfId="606"/>
    <cellStyle name="40% - Isticanje2 23" xfId="607"/>
    <cellStyle name="40% - Isticanje2 24" xfId="608"/>
    <cellStyle name="40% - Isticanje2 25" xfId="609"/>
    <cellStyle name="40% - Isticanje2 26" xfId="610"/>
    <cellStyle name="40% - Isticanje2 27" xfId="611"/>
    <cellStyle name="40% - Isticanje2 28" xfId="612"/>
    <cellStyle name="40% - Isticanje2 29" xfId="613"/>
    <cellStyle name="40% - Isticanje2 3" xfId="614"/>
    <cellStyle name="40% - Isticanje2 30" xfId="615"/>
    <cellStyle name="40% - Isticanje2 31" xfId="616"/>
    <cellStyle name="40% - Isticanje2 32" xfId="617"/>
    <cellStyle name="40% - Isticanje2 33" xfId="618"/>
    <cellStyle name="40% - Isticanje2 34" xfId="619"/>
    <cellStyle name="40% - Isticanje2 35" xfId="620"/>
    <cellStyle name="40% - Isticanje2 36" xfId="621"/>
    <cellStyle name="40% - Isticanje2 37" xfId="622"/>
    <cellStyle name="40% - Isticanje2 38" xfId="623"/>
    <cellStyle name="40% - Isticanje2 39" xfId="624"/>
    <cellStyle name="40% - Isticanje2 4" xfId="625"/>
    <cellStyle name="40% - Isticanje2 40" xfId="626"/>
    <cellStyle name="40% - Isticanje2 41" xfId="627"/>
    <cellStyle name="40% - Isticanje2 42" xfId="628"/>
    <cellStyle name="40% - Isticanje2 43" xfId="629"/>
    <cellStyle name="40% - Isticanje2 44" xfId="630"/>
    <cellStyle name="40% - Isticanje2 45" xfId="631"/>
    <cellStyle name="40% - Isticanje2 46" xfId="632"/>
    <cellStyle name="40% - Isticanje2 47" xfId="633"/>
    <cellStyle name="40% - Isticanje2 48" xfId="634"/>
    <cellStyle name="40% - Isticanje2 49" xfId="635"/>
    <cellStyle name="40% - Isticanje2 5" xfId="636"/>
    <cellStyle name="40% - Isticanje2 50" xfId="637"/>
    <cellStyle name="40% - Isticanje2 51" xfId="638"/>
    <cellStyle name="40% - Isticanje2 52" xfId="639"/>
    <cellStyle name="40% - Isticanje2 53" xfId="640"/>
    <cellStyle name="40% - Isticanje2 54" xfId="641"/>
    <cellStyle name="40% - Isticanje2 55" xfId="642"/>
    <cellStyle name="40% - Isticanje2 56" xfId="643"/>
    <cellStyle name="40% - Isticanje2 57" xfId="644"/>
    <cellStyle name="40% - Isticanje2 58" xfId="645"/>
    <cellStyle name="40% - Isticanje2 59" xfId="646"/>
    <cellStyle name="40% - Isticanje2 6" xfId="647"/>
    <cellStyle name="40% - Isticanje2 60" xfId="648"/>
    <cellStyle name="40% - Isticanje2 61" xfId="649"/>
    <cellStyle name="40% - Isticanje2 62" xfId="650"/>
    <cellStyle name="40% - Isticanje2 63" xfId="651"/>
    <cellStyle name="40% - Isticanje2 64" xfId="652"/>
    <cellStyle name="40% - Isticanje2 65" xfId="653"/>
    <cellStyle name="40% - Isticanje2 66" xfId="654"/>
    <cellStyle name="40% - Isticanje2 67" xfId="655"/>
    <cellStyle name="40% - Isticanje2 68" xfId="656"/>
    <cellStyle name="40% - Isticanje2 69" xfId="657"/>
    <cellStyle name="40% - Isticanje2 7" xfId="658"/>
    <cellStyle name="40% - Isticanje2 70" xfId="659"/>
    <cellStyle name="40% - Isticanje2 71" xfId="660"/>
    <cellStyle name="40% - Isticanje2 72" xfId="661"/>
    <cellStyle name="40% - Isticanje2 73" xfId="662"/>
    <cellStyle name="40% - Isticanje2 74" xfId="663"/>
    <cellStyle name="40% - Isticanje2 75" xfId="664"/>
    <cellStyle name="40% - Isticanje2 76" xfId="665"/>
    <cellStyle name="40% - Isticanje2 77" xfId="666"/>
    <cellStyle name="40% - Isticanje2 78" xfId="667"/>
    <cellStyle name="40% - Isticanje2 79" xfId="668"/>
    <cellStyle name="40% - Isticanje2 8" xfId="669"/>
    <cellStyle name="40% - Isticanje2 80" xfId="670"/>
    <cellStyle name="40% - Isticanje2 81" xfId="671"/>
    <cellStyle name="40% - Isticanje2 82" xfId="672"/>
    <cellStyle name="40% - Isticanje2 83" xfId="673"/>
    <cellStyle name="40% - Isticanje2 84" xfId="674"/>
    <cellStyle name="40% - Isticanje2 85" xfId="675"/>
    <cellStyle name="40% - Isticanje2 86" xfId="676"/>
    <cellStyle name="40% - Isticanje2 87" xfId="677"/>
    <cellStyle name="40% - Isticanje2 88" xfId="678"/>
    <cellStyle name="40% - Isticanje2 89" xfId="679"/>
    <cellStyle name="40% - Isticanje2 9" xfId="680"/>
    <cellStyle name="40% - Isticanje2 90" xfId="681"/>
    <cellStyle name="40% - Isticanje2 91" xfId="682"/>
    <cellStyle name="40% - Isticanje2 92" xfId="683"/>
    <cellStyle name="40% - Isticanje2 93" xfId="684"/>
    <cellStyle name="40% - Isticanje2 94" xfId="685"/>
    <cellStyle name="40% - Isticanje3" xfId="686"/>
    <cellStyle name="40% - Isticanje3 10" xfId="687"/>
    <cellStyle name="40% - Isticanje3 11" xfId="688"/>
    <cellStyle name="40% - Isticanje3 12" xfId="689"/>
    <cellStyle name="40% - Isticanje3 13" xfId="690"/>
    <cellStyle name="40% - Isticanje3 14" xfId="691"/>
    <cellStyle name="40% - Isticanje3 15" xfId="692"/>
    <cellStyle name="40% - Isticanje3 16" xfId="693"/>
    <cellStyle name="40% - Isticanje3 17" xfId="694"/>
    <cellStyle name="40% - Isticanje3 18" xfId="695"/>
    <cellStyle name="40% - Isticanje3 19" xfId="696"/>
    <cellStyle name="40% - Isticanje3 2" xfId="697"/>
    <cellStyle name="40% - Isticanje3 20" xfId="698"/>
    <cellStyle name="40% - Isticanje3 21" xfId="699"/>
    <cellStyle name="40% - Isticanje3 22" xfId="700"/>
    <cellStyle name="40% - Isticanje3 23" xfId="701"/>
    <cellStyle name="40% - Isticanje3 24" xfId="702"/>
    <cellStyle name="40% - Isticanje3 25" xfId="703"/>
    <cellStyle name="40% - Isticanje3 26" xfId="704"/>
    <cellStyle name="40% - Isticanje3 27" xfId="705"/>
    <cellStyle name="40% - Isticanje3 28" xfId="706"/>
    <cellStyle name="40% - Isticanje3 29" xfId="707"/>
    <cellStyle name="40% - Isticanje3 3" xfId="708"/>
    <cellStyle name="40% - Isticanje3 30" xfId="709"/>
    <cellStyle name="40% - Isticanje3 31" xfId="710"/>
    <cellStyle name="40% - Isticanje3 32" xfId="711"/>
    <cellStyle name="40% - Isticanje3 33" xfId="712"/>
    <cellStyle name="40% - Isticanje3 34" xfId="713"/>
    <cellStyle name="40% - Isticanje3 35" xfId="714"/>
    <cellStyle name="40% - Isticanje3 36" xfId="715"/>
    <cellStyle name="40% - Isticanje3 37" xfId="716"/>
    <cellStyle name="40% - Isticanje3 38" xfId="717"/>
    <cellStyle name="40% - Isticanje3 39" xfId="718"/>
    <cellStyle name="40% - Isticanje3 4" xfId="719"/>
    <cellStyle name="40% - Isticanje3 40" xfId="720"/>
    <cellStyle name="40% - Isticanje3 41" xfId="721"/>
    <cellStyle name="40% - Isticanje3 42" xfId="722"/>
    <cellStyle name="40% - Isticanje3 43" xfId="723"/>
    <cellStyle name="40% - Isticanje3 44" xfId="724"/>
    <cellStyle name="40% - Isticanje3 45" xfId="725"/>
    <cellStyle name="40% - Isticanje3 46" xfId="726"/>
    <cellStyle name="40% - Isticanje3 47" xfId="727"/>
    <cellStyle name="40% - Isticanje3 48" xfId="728"/>
    <cellStyle name="40% - Isticanje3 49" xfId="729"/>
    <cellStyle name="40% - Isticanje3 5" xfId="730"/>
    <cellStyle name="40% - Isticanje3 50" xfId="731"/>
    <cellStyle name="40% - Isticanje3 51" xfId="732"/>
    <cellStyle name="40% - Isticanje3 52" xfId="733"/>
    <cellStyle name="40% - Isticanje3 53" xfId="734"/>
    <cellStyle name="40% - Isticanje3 54" xfId="735"/>
    <cellStyle name="40% - Isticanje3 55" xfId="736"/>
    <cellStyle name="40% - Isticanje3 56" xfId="737"/>
    <cellStyle name="40% - Isticanje3 57" xfId="738"/>
    <cellStyle name="40% - Isticanje3 58" xfId="739"/>
    <cellStyle name="40% - Isticanje3 59" xfId="740"/>
    <cellStyle name="40% - Isticanje3 6" xfId="741"/>
    <cellStyle name="40% - Isticanje3 60" xfId="742"/>
    <cellStyle name="40% - Isticanje3 61" xfId="743"/>
    <cellStyle name="40% - Isticanje3 62" xfId="744"/>
    <cellStyle name="40% - Isticanje3 63" xfId="745"/>
    <cellStyle name="40% - Isticanje3 64" xfId="746"/>
    <cellStyle name="40% - Isticanje3 65" xfId="747"/>
    <cellStyle name="40% - Isticanje3 66" xfId="748"/>
    <cellStyle name="40% - Isticanje3 67" xfId="749"/>
    <cellStyle name="40% - Isticanje3 68" xfId="750"/>
    <cellStyle name="40% - Isticanje3 69" xfId="751"/>
    <cellStyle name="40% - Isticanje3 7" xfId="752"/>
    <cellStyle name="40% - Isticanje3 70" xfId="753"/>
    <cellStyle name="40% - Isticanje3 71" xfId="754"/>
    <cellStyle name="40% - Isticanje3 72" xfId="755"/>
    <cellStyle name="40% - Isticanje3 73" xfId="756"/>
    <cellStyle name="40% - Isticanje3 74" xfId="757"/>
    <cellStyle name="40% - Isticanje3 75" xfId="758"/>
    <cellStyle name="40% - Isticanje3 76" xfId="759"/>
    <cellStyle name="40% - Isticanje3 77" xfId="760"/>
    <cellStyle name="40% - Isticanje3 78" xfId="761"/>
    <cellStyle name="40% - Isticanje3 79" xfId="762"/>
    <cellStyle name="40% - Isticanje3 8" xfId="763"/>
    <cellStyle name="40% - Isticanje3 80" xfId="764"/>
    <cellStyle name="40% - Isticanje3 81" xfId="765"/>
    <cellStyle name="40% - Isticanje3 82" xfId="766"/>
    <cellStyle name="40% - Isticanje3 83" xfId="767"/>
    <cellStyle name="40% - Isticanje3 84" xfId="768"/>
    <cellStyle name="40% - Isticanje3 85" xfId="769"/>
    <cellStyle name="40% - Isticanje3 86" xfId="770"/>
    <cellStyle name="40% - Isticanje3 87" xfId="771"/>
    <cellStyle name="40% - Isticanje3 88" xfId="772"/>
    <cellStyle name="40% - Isticanje3 89" xfId="773"/>
    <cellStyle name="40% - Isticanje3 9" xfId="774"/>
    <cellStyle name="40% - Isticanje3 90" xfId="775"/>
    <cellStyle name="40% - Isticanje3 91" xfId="776"/>
    <cellStyle name="40% - Isticanje3 92" xfId="777"/>
    <cellStyle name="40% - Isticanje3 93" xfId="778"/>
    <cellStyle name="40% - Isticanje3 94" xfId="779"/>
    <cellStyle name="40% - Isticanje4" xfId="780"/>
    <cellStyle name="40% - Isticanje4 10" xfId="781"/>
    <cellStyle name="40% - Isticanje4 11" xfId="782"/>
    <cellStyle name="40% - Isticanje4 12" xfId="783"/>
    <cellStyle name="40% - Isticanje4 13" xfId="784"/>
    <cellStyle name="40% - Isticanje4 14" xfId="785"/>
    <cellStyle name="40% - Isticanje4 15" xfId="786"/>
    <cellStyle name="40% - Isticanje4 16" xfId="787"/>
    <cellStyle name="40% - Isticanje4 17" xfId="788"/>
    <cellStyle name="40% - Isticanje4 18" xfId="789"/>
    <cellStyle name="40% - Isticanje4 19" xfId="790"/>
    <cellStyle name="40% - Isticanje4 2" xfId="791"/>
    <cellStyle name="40% - Isticanje4 20" xfId="792"/>
    <cellStyle name="40% - Isticanje4 21" xfId="793"/>
    <cellStyle name="40% - Isticanje4 22" xfId="794"/>
    <cellStyle name="40% - Isticanje4 23" xfId="795"/>
    <cellStyle name="40% - Isticanje4 24" xfId="796"/>
    <cellStyle name="40% - Isticanje4 25" xfId="797"/>
    <cellStyle name="40% - Isticanje4 26" xfId="798"/>
    <cellStyle name="40% - Isticanje4 27" xfId="799"/>
    <cellStyle name="40% - Isticanje4 28" xfId="800"/>
    <cellStyle name="40% - Isticanje4 29" xfId="801"/>
    <cellStyle name="40% - Isticanje4 3" xfId="802"/>
    <cellStyle name="40% - Isticanje4 30" xfId="803"/>
    <cellStyle name="40% - Isticanje4 31" xfId="804"/>
    <cellStyle name="40% - Isticanje4 32" xfId="805"/>
    <cellStyle name="40% - Isticanje4 33" xfId="806"/>
    <cellStyle name="40% - Isticanje4 34" xfId="807"/>
    <cellStyle name="40% - Isticanje4 35" xfId="808"/>
    <cellStyle name="40% - Isticanje4 36" xfId="809"/>
    <cellStyle name="40% - Isticanje4 37" xfId="810"/>
    <cellStyle name="40% - Isticanje4 38" xfId="811"/>
    <cellStyle name="40% - Isticanje4 39" xfId="812"/>
    <cellStyle name="40% - Isticanje4 4" xfId="813"/>
    <cellStyle name="40% - Isticanje4 40" xfId="814"/>
    <cellStyle name="40% - Isticanje4 41" xfId="815"/>
    <cellStyle name="40% - Isticanje4 42" xfId="816"/>
    <cellStyle name="40% - Isticanje4 43" xfId="817"/>
    <cellStyle name="40% - Isticanje4 44" xfId="818"/>
    <cellStyle name="40% - Isticanje4 45" xfId="819"/>
    <cellStyle name="40% - Isticanje4 46" xfId="820"/>
    <cellStyle name="40% - Isticanje4 47" xfId="821"/>
    <cellStyle name="40% - Isticanje4 48" xfId="822"/>
    <cellStyle name="40% - Isticanje4 49" xfId="823"/>
    <cellStyle name="40% - Isticanje4 5" xfId="824"/>
    <cellStyle name="40% - Isticanje4 50" xfId="825"/>
    <cellStyle name="40% - Isticanje4 51" xfId="826"/>
    <cellStyle name="40% - Isticanje4 52" xfId="827"/>
    <cellStyle name="40% - Isticanje4 53" xfId="828"/>
    <cellStyle name="40% - Isticanje4 54" xfId="829"/>
    <cellStyle name="40% - Isticanje4 55" xfId="830"/>
    <cellStyle name="40% - Isticanje4 56" xfId="831"/>
    <cellStyle name="40% - Isticanje4 57" xfId="832"/>
    <cellStyle name="40% - Isticanje4 58" xfId="833"/>
    <cellStyle name="40% - Isticanje4 59" xfId="834"/>
    <cellStyle name="40% - Isticanje4 6" xfId="835"/>
    <cellStyle name="40% - Isticanje4 60" xfId="836"/>
    <cellStyle name="40% - Isticanje4 61" xfId="837"/>
    <cellStyle name="40% - Isticanje4 62" xfId="838"/>
    <cellStyle name="40% - Isticanje4 63" xfId="839"/>
    <cellStyle name="40% - Isticanje4 64" xfId="840"/>
    <cellStyle name="40% - Isticanje4 65" xfId="841"/>
    <cellStyle name="40% - Isticanje4 66" xfId="842"/>
    <cellStyle name="40% - Isticanje4 67" xfId="843"/>
    <cellStyle name="40% - Isticanje4 68" xfId="844"/>
    <cellStyle name="40% - Isticanje4 69" xfId="845"/>
    <cellStyle name="40% - Isticanje4 7" xfId="846"/>
    <cellStyle name="40% - Isticanje4 70" xfId="847"/>
    <cellStyle name="40% - Isticanje4 71" xfId="848"/>
    <cellStyle name="40% - Isticanje4 72" xfId="849"/>
    <cellStyle name="40% - Isticanje4 73" xfId="850"/>
    <cellStyle name="40% - Isticanje4 74" xfId="851"/>
    <cellStyle name="40% - Isticanje4 75" xfId="852"/>
    <cellStyle name="40% - Isticanje4 76" xfId="853"/>
    <cellStyle name="40% - Isticanje4 77" xfId="854"/>
    <cellStyle name="40% - Isticanje4 78" xfId="855"/>
    <cellStyle name="40% - Isticanje4 79" xfId="856"/>
    <cellStyle name="40% - Isticanje4 8" xfId="857"/>
    <cellStyle name="40% - Isticanje4 80" xfId="858"/>
    <cellStyle name="40% - Isticanje4 81" xfId="859"/>
    <cellStyle name="40% - Isticanje4 82" xfId="860"/>
    <cellStyle name="40% - Isticanje4 83" xfId="861"/>
    <cellStyle name="40% - Isticanje4 84" xfId="862"/>
    <cellStyle name="40% - Isticanje4 85" xfId="863"/>
    <cellStyle name="40% - Isticanje4 86" xfId="864"/>
    <cellStyle name="40% - Isticanje4 87" xfId="865"/>
    <cellStyle name="40% - Isticanje4 88" xfId="866"/>
    <cellStyle name="40% - Isticanje4 89" xfId="867"/>
    <cellStyle name="40% - Isticanje4 9" xfId="868"/>
    <cellStyle name="40% - Isticanje4 90" xfId="869"/>
    <cellStyle name="40% - Isticanje4 91" xfId="870"/>
    <cellStyle name="40% - Isticanje4 92" xfId="871"/>
    <cellStyle name="40% - Isticanje4 93" xfId="872"/>
    <cellStyle name="40% - Isticanje4 94" xfId="873"/>
    <cellStyle name="40% - Isticanje5" xfId="874"/>
    <cellStyle name="40% - Isticanje5 10" xfId="875"/>
    <cellStyle name="40% - Isticanje5 11" xfId="876"/>
    <cellStyle name="40% - Isticanje5 12" xfId="877"/>
    <cellStyle name="40% - Isticanje5 13" xfId="878"/>
    <cellStyle name="40% - Isticanje5 14" xfId="879"/>
    <cellStyle name="40% - Isticanje5 15" xfId="880"/>
    <cellStyle name="40% - Isticanje5 16" xfId="881"/>
    <cellStyle name="40% - Isticanje5 17" xfId="882"/>
    <cellStyle name="40% - Isticanje5 18" xfId="883"/>
    <cellStyle name="40% - Isticanje5 19" xfId="884"/>
    <cellStyle name="40% - Isticanje5 2" xfId="885"/>
    <cellStyle name="40% - Isticanje5 20" xfId="886"/>
    <cellStyle name="40% - Isticanje5 21" xfId="887"/>
    <cellStyle name="40% - Isticanje5 22" xfId="888"/>
    <cellStyle name="40% - Isticanje5 23" xfId="889"/>
    <cellStyle name="40% - Isticanje5 24" xfId="890"/>
    <cellStyle name="40% - Isticanje5 25" xfId="891"/>
    <cellStyle name="40% - Isticanje5 26" xfId="892"/>
    <cellStyle name="40% - Isticanje5 27" xfId="893"/>
    <cellStyle name="40% - Isticanje5 28" xfId="894"/>
    <cellStyle name="40% - Isticanje5 29" xfId="895"/>
    <cellStyle name="40% - Isticanje5 3" xfId="896"/>
    <cellStyle name="40% - Isticanje5 30" xfId="897"/>
    <cellStyle name="40% - Isticanje5 31" xfId="898"/>
    <cellStyle name="40% - Isticanje5 32" xfId="899"/>
    <cellStyle name="40% - Isticanje5 33" xfId="900"/>
    <cellStyle name="40% - Isticanje5 34" xfId="901"/>
    <cellStyle name="40% - Isticanje5 35" xfId="902"/>
    <cellStyle name="40% - Isticanje5 36" xfId="903"/>
    <cellStyle name="40% - Isticanje5 37" xfId="904"/>
    <cellStyle name="40% - Isticanje5 38" xfId="905"/>
    <cellStyle name="40% - Isticanje5 39" xfId="906"/>
    <cellStyle name="40% - Isticanje5 4" xfId="907"/>
    <cellStyle name="40% - Isticanje5 40" xfId="908"/>
    <cellStyle name="40% - Isticanje5 41" xfId="909"/>
    <cellStyle name="40% - Isticanje5 42" xfId="910"/>
    <cellStyle name="40% - Isticanje5 43" xfId="911"/>
    <cellStyle name="40% - Isticanje5 44" xfId="912"/>
    <cellStyle name="40% - Isticanje5 45" xfId="913"/>
    <cellStyle name="40% - Isticanje5 46" xfId="914"/>
    <cellStyle name="40% - Isticanje5 47" xfId="915"/>
    <cellStyle name="40% - Isticanje5 48" xfId="916"/>
    <cellStyle name="40% - Isticanje5 49" xfId="917"/>
    <cellStyle name="40% - Isticanje5 5" xfId="918"/>
    <cellStyle name="40% - Isticanje5 50" xfId="919"/>
    <cellStyle name="40% - Isticanje5 51" xfId="920"/>
    <cellStyle name="40% - Isticanje5 52" xfId="921"/>
    <cellStyle name="40% - Isticanje5 53" xfId="922"/>
    <cellStyle name="40% - Isticanje5 54" xfId="923"/>
    <cellStyle name="40% - Isticanje5 55" xfId="924"/>
    <cellStyle name="40% - Isticanje5 56" xfId="925"/>
    <cellStyle name="40% - Isticanje5 57" xfId="926"/>
    <cellStyle name="40% - Isticanje5 58" xfId="927"/>
    <cellStyle name="40% - Isticanje5 59" xfId="928"/>
    <cellStyle name="40% - Isticanje5 6" xfId="929"/>
    <cellStyle name="40% - Isticanje5 60" xfId="930"/>
    <cellStyle name="40% - Isticanje5 61" xfId="931"/>
    <cellStyle name="40% - Isticanje5 62" xfId="932"/>
    <cellStyle name="40% - Isticanje5 63" xfId="933"/>
    <cellStyle name="40% - Isticanje5 64" xfId="934"/>
    <cellStyle name="40% - Isticanje5 65" xfId="935"/>
    <cellStyle name="40% - Isticanje5 66" xfId="936"/>
    <cellStyle name="40% - Isticanje5 67" xfId="937"/>
    <cellStyle name="40% - Isticanje5 68" xfId="938"/>
    <cellStyle name="40% - Isticanje5 69" xfId="939"/>
    <cellStyle name="40% - Isticanje5 7" xfId="940"/>
    <cellStyle name="40% - Isticanje5 70" xfId="941"/>
    <cellStyle name="40% - Isticanje5 71" xfId="942"/>
    <cellStyle name="40% - Isticanje5 72" xfId="943"/>
    <cellStyle name="40% - Isticanje5 73" xfId="944"/>
    <cellStyle name="40% - Isticanje5 74" xfId="945"/>
    <cellStyle name="40% - Isticanje5 75" xfId="946"/>
    <cellStyle name="40% - Isticanje5 76" xfId="947"/>
    <cellStyle name="40% - Isticanje5 77" xfId="948"/>
    <cellStyle name="40% - Isticanje5 78" xfId="949"/>
    <cellStyle name="40% - Isticanje5 79" xfId="950"/>
    <cellStyle name="40% - Isticanje5 8" xfId="951"/>
    <cellStyle name="40% - Isticanje5 80" xfId="952"/>
    <cellStyle name="40% - Isticanje5 81" xfId="953"/>
    <cellStyle name="40% - Isticanje5 82" xfId="954"/>
    <cellStyle name="40% - Isticanje5 83" xfId="955"/>
    <cellStyle name="40% - Isticanje5 84" xfId="956"/>
    <cellStyle name="40% - Isticanje5 85" xfId="957"/>
    <cellStyle name="40% - Isticanje5 86" xfId="958"/>
    <cellStyle name="40% - Isticanje5 87" xfId="959"/>
    <cellStyle name="40% - Isticanje5 88" xfId="960"/>
    <cellStyle name="40% - Isticanje5 89" xfId="961"/>
    <cellStyle name="40% - Isticanje5 9" xfId="962"/>
    <cellStyle name="40% - Isticanje5 90" xfId="963"/>
    <cellStyle name="40% - Isticanje5 91" xfId="964"/>
    <cellStyle name="40% - Isticanje5 92" xfId="965"/>
    <cellStyle name="40% - Isticanje5 93" xfId="966"/>
    <cellStyle name="40% - Isticanje5 94" xfId="967"/>
    <cellStyle name="40% - Isticanje6" xfId="968"/>
    <cellStyle name="40% - Isticanje6 10" xfId="969"/>
    <cellStyle name="40% - Isticanje6 11" xfId="970"/>
    <cellStyle name="40% - Isticanje6 12" xfId="971"/>
    <cellStyle name="40% - Isticanje6 13" xfId="972"/>
    <cellStyle name="40% - Isticanje6 14" xfId="973"/>
    <cellStyle name="40% - Isticanje6 15" xfId="974"/>
    <cellStyle name="40% - Isticanje6 16" xfId="975"/>
    <cellStyle name="40% - Isticanje6 17" xfId="976"/>
    <cellStyle name="40% - Isticanje6 18" xfId="977"/>
    <cellStyle name="40% - Isticanje6 19" xfId="978"/>
    <cellStyle name="40% - Isticanje6 2" xfId="979"/>
    <cellStyle name="40% - Isticanje6 20" xfId="980"/>
    <cellStyle name="40% - Isticanje6 21" xfId="981"/>
    <cellStyle name="40% - Isticanje6 22" xfId="982"/>
    <cellStyle name="40% - Isticanje6 23" xfId="983"/>
    <cellStyle name="40% - Isticanje6 24" xfId="984"/>
    <cellStyle name="40% - Isticanje6 25" xfId="985"/>
    <cellStyle name="40% - Isticanje6 26" xfId="986"/>
    <cellStyle name="40% - Isticanje6 27" xfId="987"/>
    <cellStyle name="40% - Isticanje6 28" xfId="988"/>
    <cellStyle name="40% - Isticanje6 29" xfId="989"/>
    <cellStyle name="40% - Isticanje6 3" xfId="990"/>
    <cellStyle name="40% - Isticanje6 30" xfId="991"/>
    <cellStyle name="40% - Isticanje6 31" xfId="992"/>
    <cellStyle name="40% - Isticanje6 32" xfId="993"/>
    <cellStyle name="40% - Isticanje6 33" xfId="994"/>
    <cellStyle name="40% - Isticanje6 34" xfId="995"/>
    <cellStyle name="40% - Isticanje6 35" xfId="996"/>
    <cellStyle name="40% - Isticanje6 36" xfId="997"/>
    <cellStyle name="40% - Isticanje6 37" xfId="998"/>
    <cellStyle name="40% - Isticanje6 38" xfId="999"/>
    <cellStyle name="40% - Isticanje6 39" xfId="1000"/>
    <cellStyle name="40% - Isticanje6 4" xfId="1001"/>
    <cellStyle name="40% - Isticanje6 40" xfId="1002"/>
    <cellStyle name="40% - Isticanje6 41" xfId="1003"/>
    <cellStyle name="40% - Isticanje6 42" xfId="1004"/>
    <cellStyle name="40% - Isticanje6 43" xfId="1005"/>
    <cellStyle name="40% - Isticanje6 44" xfId="1006"/>
    <cellStyle name="40% - Isticanje6 45" xfId="1007"/>
    <cellStyle name="40% - Isticanje6 46" xfId="1008"/>
    <cellStyle name="40% - Isticanje6 47" xfId="1009"/>
    <cellStyle name="40% - Isticanje6 48" xfId="1010"/>
    <cellStyle name="40% - Isticanje6 49" xfId="1011"/>
    <cellStyle name="40% - Isticanje6 5" xfId="1012"/>
    <cellStyle name="40% - Isticanje6 50" xfId="1013"/>
    <cellStyle name="40% - Isticanje6 51" xfId="1014"/>
    <cellStyle name="40% - Isticanje6 52" xfId="1015"/>
    <cellStyle name="40% - Isticanje6 53" xfId="1016"/>
    <cellStyle name="40% - Isticanje6 54" xfId="1017"/>
    <cellStyle name="40% - Isticanje6 55" xfId="1018"/>
    <cellStyle name="40% - Isticanje6 56" xfId="1019"/>
    <cellStyle name="40% - Isticanje6 57" xfId="1020"/>
    <cellStyle name="40% - Isticanje6 58" xfId="1021"/>
    <cellStyle name="40% - Isticanje6 59" xfId="1022"/>
    <cellStyle name="40% - Isticanje6 6" xfId="1023"/>
    <cellStyle name="40% - Isticanje6 60" xfId="1024"/>
    <cellStyle name="40% - Isticanje6 61" xfId="1025"/>
    <cellStyle name="40% - Isticanje6 62" xfId="1026"/>
    <cellStyle name="40% - Isticanje6 63" xfId="1027"/>
    <cellStyle name="40% - Isticanje6 64" xfId="1028"/>
    <cellStyle name="40% - Isticanje6 65" xfId="1029"/>
    <cellStyle name="40% - Isticanje6 66" xfId="1030"/>
    <cellStyle name="40% - Isticanje6 67" xfId="1031"/>
    <cellStyle name="40% - Isticanje6 68" xfId="1032"/>
    <cellStyle name="40% - Isticanje6 69" xfId="1033"/>
    <cellStyle name="40% - Isticanje6 7" xfId="1034"/>
    <cellStyle name="40% - Isticanje6 70" xfId="1035"/>
    <cellStyle name="40% - Isticanje6 71" xfId="1036"/>
    <cellStyle name="40% - Isticanje6 72" xfId="1037"/>
    <cellStyle name="40% - Isticanje6 73" xfId="1038"/>
    <cellStyle name="40% - Isticanje6 74" xfId="1039"/>
    <cellStyle name="40% - Isticanje6 75" xfId="1040"/>
    <cellStyle name="40% - Isticanje6 76" xfId="1041"/>
    <cellStyle name="40% - Isticanje6 77" xfId="1042"/>
    <cellStyle name="40% - Isticanje6 78" xfId="1043"/>
    <cellStyle name="40% - Isticanje6 79" xfId="1044"/>
    <cellStyle name="40% - Isticanje6 8" xfId="1045"/>
    <cellStyle name="40% - Isticanje6 80" xfId="1046"/>
    <cellStyle name="40% - Isticanje6 81" xfId="1047"/>
    <cellStyle name="40% - Isticanje6 82" xfId="1048"/>
    <cellStyle name="40% - Isticanje6 83" xfId="1049"/>
    <cellStyle name="40% - Isticanje6 84" xfId="1050"/>
    <cellStyle name="40% - Isticanje6 85" xfId="1051"/>
    <cellStyle name="40% - Isticanje6 86" xfId="1052"/>
    <cellStyle name="40% - Isticanje6 87" xfId="1053"/>
    <cellStyle name="40% - Isticanje6 88" xfId="1054"/>
    <cellStyle name="40% - Isticanje6 89" xfId="1055"/>
    <cellStyle name="40% - Isticanje6 9" xfId="1056"/>
    <cellStyle name="40% - Isticanje6 90" xfId="1057"/>
    <cellStyle name="40% - Isticanje6 91" xfId="1058"/>
    <cellStyle name="40% - Isticanje6 92" xfId="1059"/>
    <cellStyle name="40% - Isticanje6 93" xfId="1060"/>
    <cellStyle name="40% - Isticanje6 94" xfId="1061"/>
    <cellStyle name="40% - Naglasak1" xfId="1062"/>
    <cellStyle name="40% - Naglasak1 10" xfId="1063"/>
    <cellStyle name="40% - Naglasak1 11" xfId="1064"/>
    <cellStyle name="40% - Naglasak1 12" xfId="1065"/>
    <cellStyle name="40% - Naglasak1 13" xfId="1066"/>
    <cellStyle name="40% - Naglasak1 14" xfId="1067"/>
    <cellStyle name="40% - Naglasak1 15" xfId="1068"/>
    <cellStyle name="40% - Naglasak1 16" xfId="1069"/>
    <cellStyle name="40% - Naglasak1 17" xfId="1070"/>
    <cellStyle name="40% - Naglasak1 18" xfId="1071"/>
    <cellStyle name="40% - Naglasak1 19" xfId="1072"/>
    <cellStyle name="40% - Naglasak1 2" xfId="1073"/>
    <cellStyle name="40% - Naglasak1 20" xfId="1074"/>
    <cellStyle name="40% - Naglasak1 21" xfId="1075"/>
    <cellStyle name="40% - Naglasak1 22" xfId="1076"/>
    <cellStyle name="40% - Naglasak1 23" xfId="1077"/>
    <cellStyle name="40% - Naglasak1 24" xfId="1078"/>
    <cellStyle name="40% - Naglasak1 25" xfId="1079"/>
    <cellStyle name="40% - Naglasak1 26" xfId="1080"/>
    <cellStyle name="40% - Naglasak1 27" xfId="1081"/>
    <cellStyle name="40% - Naglasak1 28" xfId="1082"/>
    <cellStyle name="40% - Naglasak1 29" xfId="1083"/>
    <cellStyle name="40% - Naglasak1 3" xfId="1084"/>
    <cellStyle name="40% - Naglasak1 30" xfId="1085"/>
    <cellStyle name="40% - Naglasak1 31" xfId="1086"/>
    <cellStyle name="40% - Naglasak1 32" xfId="1087"/>
    <cellStyle name="40% - Naglasak1 33" xfId="1088"/>
    <cellStyle name="40% - Naglasak1 34" xfId="1089"/>
    <cellStyle name="40% - Naglasak1 35" xfId="1090"/>
    <cellStyle name="40% - Naglasak1 36" xfId="1091"/>
    <cellStyle name="40% - Naglasak1 37" xfId="1092"/>
    <cellStyle name="40% - Naglasak1 38" xfId="1093"/>
    <cellStyle name="40% - Naglasak1 39" xfId="1094"/>
    <cellStyle name="40% - Naglasak1 4" xfId="1095"/>
    <cellStyle name="40% - Naglasak1 40" xfId="1096"/>
    <cellStyle name="40% - Naglasak1 41" xfId="1097"/>
    <cellStyle name="40% - Naglasak1 42" xfId="1098"/>
    <cellStyle name="40% - Naglasak1 43" xfId="1099"/>
    <cellStyle name="40% - Naglasak1 44" xfId="1100"/>
    <cellStyle name="40% - Naglasak1 45" xfId="1101"/>
    <cellStyle name="40% - Naglasak1 46" xfId="1102"/>
    <cellStyle name="40% - Naglasak1 47" xfId="1103"/>
    <cellStyle name="40% - Naglasak1 48" xfId="1104"/>
    <cellStyle name="40% - Naglasak1 49" xfId="1105"/>
    <cellStyle name="40% - Naglasak1 5" xfId="1106"/>
    <cellStyle name="40% - Naglasak1 50" xfId="1107"/>
    <cellStyle name="40% - Naglasak1 51" xfId="1108"/>
    <cellStyle name="40% - Naglasak1 52" xfId="1109"/>
    <cellStyle name="40% - Naglasak1 53" xfId="1110"/>
    <cellStyle name="40% - Naglasak1 54" xfId="1111"/>
    <cellStyle name="40% - Naglasak1 55" xfId="1112"/>
    <cellStyle name="40% - Naglasak1 56" xfId="1113"/>
    <cellStyle name="40% - Naglasak1 57" xfId="1114"/>
    <cellStyle name="40% - Naglasak1 58" xfId="1115"/>
    <cellStyle name="40% - Naglasak1 59" xfId="1116"/>
    <cellStyle name="40% - Naglasak1 6" xfId="1117"/>
    <cellStyle name="40% - Naglasak1 60" xfId="1118"/>
    <cellStyle name="40% - Naglasak1 61" xfId="1119"/>
    <cellStyle name="40% - Naglasak1 62" xfId="1120"/>
    <cellStyle name="40% - Naglasak1 63" xfId="1121"/>
    <cellStyle name="40% - Naglasak1 64" xfId="1122"/>
    <cellStyle name="40% - Naglasak1 65" xfId="1123"/>
    <cellStyle name="40% - Naglasak1 66" xfId="1124"/>
    <cellStyle name="40% - Naglasak1 67" xfId="1125"/>
    <cellStyle name="40% - Naglasak1 68" xfId="1126"/>
    <cellStyle name="40% - Naglasak1 69" xfId="1127"/>
    <cellStyle name="40% - Naglasak1 7" xfId="1128"/>
    <cellStyle name="40% - Naglasak1 70" xfId="1129"/>
    <cellStyle name="40% - Naglasak1 71" xfId="1130"/>
    <cellStyle name="40% - Naglasak1 72" xfId="1131"/>
    <cellStyle name="40% - Naglasak1 73" xfId="1132"/>
    <cellStyle name="40% - Naglasak1 74" xfId="1133"/>
    <cellStyle name="40% - Naglasak1 75" xfId="1134"/>
    <cellStyle name="40% - Naglasak1 76" xfId="1135"/>
    <cellStyle name="40% - Naglasak1 77" xfId="1136"/>
    <cellStyle name="40% - Naglasak1 78" xfId="1137"/>
    <cellStyle name="40% - Naglasak1 79" xfId="1138"/>
    <cellStyle name="40% - Naglasak1 8" xfId="1139"/>
    <cellStyle name="40% - Naglasak1 80" xfId="1140"/>
    <cellStyle name="40% - Naglasak1 81" xfId="1141"/>
    <cellStyle name="40% - Naglasak1 82" xfId="1142"/>
    <cellStyle name="40% - Naglasak1 83" xfId="1143"/>
    <cellStyle name="40% - Naglasak1 84" xfId="1144"/>
    <cellStyle name="40% - Naglasak1 85" xfId="1145"/>
    <cellStyle name="40% - Naglasak1 86" xfId="1146"/>
    <cellStyle name="40% - Naglasak1 87" xfId="1147"/>
    <cellStyle name="40% - Naglasak1 88" xfId="1148"/>
    <cellStyle name="40% - Naglasak1 89" xfId="1149"/>
    <cellStyle name="40% - Naglasak1 9" xfId="1150"/>
    <cellStyle name="40% - Naglasak1 90" xfId="1151"/>
    <cellStyle name="40% - Naglasak1 91" xfId="1152"/>
    <cellStyle name="40% - Naglasak1 92" xfId="1153"/>
    <cellStyle name="40% - Naglasak1 93" xfId="1154"/>
    <cellStyle name="40% - Naglasak1 94" xfId="1155"/>
    <cellStyle name="60% - Accent1" xfId="1156"/>
    <cellStyle name="60% - Accent2" xfId="1157"/>
    <cellStyle name="60% - Accent3" xfId="1158"/>
    <cellStyle name="60% - Accent4" xfId="1159"/>
    <cellStyle name="60% - Accent5" xfId="1160"/>
    <cellStyle name="60% - Accent6" xfId="1161"/>
    <cellStyle name="60% - Isticanje1" xfId="1162"/>
    <cellStyle name="60% - Isticanje1 10" xfId="1163"/>
    <cellStyle name="60% - Isticanje1 11" xfId="1164"/>
    <cellStyle name="60% - Isticanje1 12" xfId="1165"/>
    <cellStyle name="60% - Isticanje1 13" xfId="1166"/>
    <cellStyle name="60% - Isticanje1 14" xfId="1167"/>
    <cellStyle name="60% - Isticanje1 15" xfId="1168"/>
    <cellStyle name="60% - Isticanje1 16" xfId="1169"/>
    <cellStyle name="60% - Isticanje1 17" xfId="1170"/>
    <cellStyle name="60% - Isticanje1 18" xfId="1171"/>
    <cellStyle name="60% - Isticanje1 19" xfId="1172"/>
    <cellStyle name="60% - Isticanje1 2" xfId="1173"/>
    <cellStyle name="60% - Isticanje1 20" xfId="1174"/>
    <cellStyle name="60% - Isticanje1 21" xfId="1175"/>
    <cellStyle name="60% - Isticanje1 22" xfId="1176"/>
    <cellStyle name="60% - Isticanje1 23" xfId="1177"/>
    <cellStyle name="60% - Isticanje1 24" xfId="1178"/>
    <cellStyle name="60% - Isticanje1 25" xfId="1179"/>
    <cellStyle name="60% - Isticanje1 26" xfId="1180"/>
    <cellStyle name="60% - Isticanje1 27" xfId="1181"/>
    <cellStyle name="60% - Isticanje1 28" xfId="1182"/>
    <cellStyle name="60% - Isticanje1 29" xfId="1183"/>
    <cellStyle name="60% - Isticanje1 3" xfId="1184"/>
    <cellStyle name="60% - Isticanje1 30" xfId="1185"/>
    <cellStyle name="60% - Isticanje1 31" xfId="1186"/>
    <cellStyle name="60% - Isticanje1 32" xfId="1187"/>
    <cellStyle name="60% - Isticanje1 33" xfId="1188"/>
    <cellStyle name="60% - Isticanje1 34" xfId="1189"/>
    <cellStyle name="60% - Isticanje1 35" xfId="1190"/>
    <cellStyle name="60% - Isticanje1 36" xfId="1191"/>
    <cellStyle name="60% - Isticanje1 37" xfId="1192"/>
    <cellStyle name="60% - Isticanje1 38" xfId="1193"/>
    <cellStyle name="60% - Isticanje1 39" xfId="1194"/>
    <cellStyle name="60% - Isticanje1 4" xfId="1195"/>
    <cellStyle name="60% - Isticanje1 40" xfId="1196"/>
    <cellStyle name="60% - Isticanje1 41" xfId="1197"/>
    <cellStyle name="60% - Isticanje1 42" xfId="1198"/>
    <cellStyle name="60% - Isticanje1 43" xfId="1199"/>
    <cellStyle name="60% - Isticanje1 44" xfId="1200"/>
    <cellStyle name="60% - Isticanje1 45" xfId="1201"/>
    <cellStyle name="60% - Isticanje1 46" xfId="1202"/>
    <cellStyle name="60% - Isticanje1 47" xfId="1203"/>
    <cellStyle name="60% - Isticanje1 48" xfId="1204"/>
    <cellStyle name="60% - Isticanje1 49" xfId="1205"/>
    <cellStyle name="60% - Isticanje1 5" xfId="1206"/>
    <cellStyle name="60% - Isticanje1 50" xfId="1207"/>
    <cellStyle name="60% - Isticanje1 51" xfId="1208"/>
    <cellStyle name="60% - Isticanje1 52" xfId="1209"/>
    <cellStyle name="60% - Isticanje1 53" xfId="1210"/>
    <cellStyle name="60% - Isticanje1 54" xfId="1211"/>
    <cellStyle name="60% - Isticanje1 55" xfId="1212"/>
    <cellStyle name="60% - Isticanje1 56" xfId="1213"/>
    <cellStyle name="60% - Isticanje1 57" xfId="1214"/>
    <cellStyle name="60% - Isticanje1 58" xfId="1215"/>
    <cellStyle name="60% - Isticanje1 59" xfId="1216"/>
    <cellStyle name="60% - Isticanje1 6" xfId="1217"/>
    <cellStyle name="60% - Isticanje1 60" xfId="1218"/>
    <cellStyle name="60% - Isticanje1 61" xfId="1219"/>
    <cellStyle name="60% - Isticanje1 62" xfId="1220"/>
    <cellStyle name="60% - Isticanje1 63" xfId="1221"/>
    <cellStyle name="60% - Isticanje1 64" xfId="1222"/>
    <cellStyle name="60% - Isticanje1 65" xfId="1223"/>
    <cellStyle name="60% - Isticanje1 66" xfId="1224"/>
    <cellStyle name="60% - Isticanje1 67" xfId="1225"/>
    <cellStyle name="60% - Isticanje1 68" xfId="1226"/>
    <cellStyle name="60% - Isticanje1 69" xfId="1227"/>
    <cellStyle name="60% - Isticanje1 7" xfId="1228"/>
    <cellStyle name="60% - Isticanje1 70" xfId="1229"/>
    <cellStyle name="60% - Isticanje1 71" xfId="1230"/>
    <cellStyle name="60% - Isticanje1 72" xfId="1231"/>
    <cellStyle name="60% - Isticanje1 73" xfId="1232"/>
    <cellStyle name="60% - Isticanje1 74" xfId="1233"/>
    <cellStyle name="60% - Isticanje1 75" xfId="1234"/>
    <cellStyle name="60% - Isticanje1 76" xfId="1235"/>
    <cellStyle name="60% - Isticanje1 77" xfId="1236"/>
    <cellStyle name="60% - Isticanje1 78" xfId="1237"/>
    <cellStyle name="60% - Isticanje1 79" xfId="1238"/>
    <cellStyle name="60% - Isticanje1 8" xfId="1239"/>
    <cellStyle name="60% - Isticanje1 80" xfId="1240"/>
    <cellStyle name="60% - Isticanje1 81" xfId="1241"/>
    <cellStyle name="60% - Isticanje1 82" xfId="1242"/>
    <cellStyle name="60% - Isticanje1 83" xfId="1243"/>
    <cellStyle name="60% - Isticanje1 84" xfId="1244"/>
    <cellStyle name="60% - Isticanje1 85" xfId="1245"/>
    <cellStyle name="60% - Isticanje1 86" xfId="1246"/>
    <cellStyle name="60% - Isticanje1 87" xfId="1247"/>
    <cellStyle name="60% - Isticanje1 88" xfId="1248"/>
    <cellStyle name="60% - Isticanje1 89" xfId="1249"/>
    <cellStyle name="60% - Isticanje1 9" xfId="1250"/>
    <cellStyle name="60% - Isticanje1 90" xfId="1251"/>
    <cellStyle name="60% - Isticanje1 91" xfId="1252"/>
    <cellStyle name="60% - Isticanje1 92" xfId="1253"/>
    <cellStyle name="60% - Isticanje1 93" xfId="1254"/>
    <cellStyle name="60% - Isticanje1 94" xfId="1255"/>
    <cellStyle name="60% - Isticanje2" xfId="1256"/>
    <cellStyle name="60% - Isticanje2 10" xfId="1257"/>
    <cellStyle name="60% - Isticanje2 11" xfId="1258"/>
    <cellStyle name="60% - Isticanje2 12" xfId="1259"/>
    <cellStyle name="60% - Isticanje2 13" xfId="1260"/>
    <cellStyle name="60% - Isticanje2 14" xfId="1261"/>
    <cellStyle name="60% - Isticanje2 15" xfId="1262"/>
    <cellStyle name="60% - Isticanje2 16" xfId="1263"/>
    <cellStyle name="60% - Isticanje2 17" xfId="1264"/>
    <cellStyle name="60% - Isticanje2 18" xfId="1265"/>
    <cellStyle name="60% - Isticanje2 19" xfId="1266"/>
    <cellStyle name="60% - Isticanje2 2" xfId="1267"/>
    <cellStyle name="60% - Isticanje2 20" xfId="1268"/>
    <cellStyle name="60% - Isticanje2 21" xfId="1269"/>
    <cellStyle name="60% - Isticanje2 22" xfId="1270"/>
    <cellStyle name="60% - Isticanje2 23" xfId="1271"/>
    <cellStyle name="60% - Isticanje2 24" xfId="1272"/>
    <cellStyle name="60% - Isticanje2 25" xfId="1273"/>
    <cellStyle name="60% - Isticanje2 26" xfId="1274"/>
    <cellStyle name="60% - Isticanje2 27" xfId="1275"/>
    <cellStyle name="60% - Isticanje2 28" xfId="1276"/>
    <cellStyle name="60% - Isticanje2 29" xfId="1277"/>
    <cellStyle name="60% - Isticanje2 3" xfId="1278"/>
    <cellStyle name="60% - Isticanje2 30" xfId="1279"/>
    <cellStyle name="60% - Isticanje2 31" xfId="1280"/>
    <cellStyle name="60% - Isticanje2 32" xfId="1281"/>
    <cellStyle name="60% - Isticanje2 33" xfId="1282"/>
    <cellStyle name="60% - Isticanje2 34" xfId="1283"/>
    <cellStyle name="60% - Isticanje2 35" xfId="1284"/>
    <cellStyle name="60% - Isticanje2 36" xfId="1285"/>
    <cellStyle name="60% - Isticanje2 37" xfId="1286"/>
    <cellStyle name="60% - Isticanje2 38" xfId="1287"/>
    <cellStyle name="60% - Isticanje2 39" xfId="1288"/>
    <cellStyle name="60% - Isticanje2 4" xfId="1289"/>
    <cellStyle name="60% - Isticanje2 40" xfId="1290"/>
    <cellStyle name="60% - Isticanje2 41" xfId="1291"/>
    <cellStyle name="60% - Isticanje2 42" xfId="1292"/>
    <cellStyle name="60% - Isticanje2 43" xfId="1293"/>
    <cellStyle name="60% - Isticanje2 44" xfId="1294"/>
    <cellStyle name="60% - Isticanje2 45" xfId="1295"/>
    <cellStyle name="60% - Isticanje2 46" xfId="1296"/>
    <cellStyle name="60% - Isticanje2 47" xfId="1297"/>
    <cellStyle name="60% - Isticanje2 48" xfId="1298"/>
    <cellStyle name="60% - Isticanje2 49" xfId="1299"/>
    <cellStyle name="60% - Isticanje2 5" xfId="1300"/>
    <cellStyle name="60% - Isticanje2 50" xfId="1301"/>
    <cellStyle name="60% - Isticanje2 51" xfId="1302"/>
    <cellStyle name="60% - Isticanje2 52" xfId="1303"/>
    <cellStyle name="60% - Isticanje2 53" xfId="1304"/>
    <cellStyle name="60% - Isticanje2 54" xfId="1305"/>
    <cellStyle name="60% - Isticanje2 55" xfId="1306"/>
    <cellStyle name="60% - Isticanje2 56" xfId="1307"/>
    <cellStyle name="60% - Isticanje2 57" xfId="1308"/>
    <cellStyle name="60% - Isticanje2 58" xfId="1309"/>
    <cellStyle name="60% - Isticanje2 59" xfId="1310"/>
    <cellStyle name="60% - Isticanje2 6" xfId="1311"/>
    <cellStyle name="60% - Isticanje2 60" xfId="1312"/>
    <cellStyle name="60% - Isticanje2 61" xfId="1313"/>
    <cellStyle name="60% - Isticanje2 62" xfId="1314"/>
    <cellStyle name="60% - Isticanje2 63" xfId="1315"/>
    <cellStyle name="60% - Isticanje2 64" xfId="1316"/>
    <cellStyle name="60% - Isticanje2 65" xfId="1317"/>
    <cellStyle name="60% - Isticanje2 66" xfId="1318"/>
    <cellStyle name="60% - Isticanje2 67" xfId="1319"/>
    <cellStyle name="60% - Isticanje2 68" xfId="1320"/>
    <cellStyle name="60% - Isticanje2 69" xfId="1321"/>
    <cellStyle name="60% - Isticanje2 7" xfId="1322"/>
    <cellStyle name="60% - Isticanje2 70" xfId="1323"/>
    <cellStyle name="60% - Isticanje2 71" xfId="1324"/>
    <cellStyle name="60% - Isticanje2 72" xfId="1325"/>
    <cellStyle name="60% - Isticanje2 73" xfId="1326"/>
    <cellStyle name="60% - Isticanje2 74" xfId="1327"/>
    <cellStyle name="60% - Isticanje2 75" xfId="1328"/>
    <cellStyle name="60% - Isticanje2 76" xfId="1329"/>
    <cellStyle name="60% - Isticanje2 77" xfId="1330"/>
    <cellStyle name="60% - Isticanje2 78" xfId="1331"/>
    <cellStyle name="60% - Isticanje2 79" xfId="1332"/>
    <cellStyle name="60% - Isticanje2 8" xfId="1333"/>
    <cellStyle name="60% - Isticanje2 80" xfId="1334"/>
    <cellStyle name="60% - Isticanje2 81" xfId="1335"/>
    <cellStyle name="60% - Isticanje2 82" xfId="1336"/>
    <cellStyle name="60% - Isticanje2 83" xfId="1337"/>
    <cellStyle name="60% - Isticanje2 84" xfId="1338"/>
    <cellStyle name="60% - Isticanje2 85" xfId="1339"/>
    <cellStyle name="60% - Isticanje2 86" xfId="1340"/>
    <cellStyle name="60% - Isticanje2 87" xfId="1341"/>
    <cellStyle name="60% - Isticanje2 88" xfId="1342"/>
    <cellStyle name="60% - Isticanje2 89" xfId="1343"/>
    <cellStyle name="60% - Isticanje2 9" xfId="1344"/>
    <cellStyle name="60% - Isticanje2 90" xfId="1345"/>
    <cellStyle name="60% - Isticanje2 91" xfId="1346"/>
    <cellStyle name="60% - Isticanje2 92" xfId="1347"/>
    <cellStyle name="60% - Isticanje2 93" xfId="1348"/>
    <cellStyle name="60% - Isticanje2 94" xfId="1349"/>
    <cellStyle name="60% - Isticanje3" xfId="1350"/>
    <cellStyle name="60% - Isticanje3 10" xfId="1351"/>
    <cellStyle name="60% - Isticanje3 11" xfId="1352"/>
    <cellStyle name="60% - Isticanje3 12" xfId="1353"/>
    <cellStyle name="60% - Isticanje3 13" xfId="1354"/>
    <cellStyle name="60% - Isticanje3 14" xfId="1355"/>
    <cellStyle name="60% - Isticanje3 15" xfId="1356"/>
    <cellStyle name="60% - Isticanje3 16" xfId="1357"/>
    <cellStyle name="60% - Isticanje3 17" xfId="1358"/>
    <cellStyle name="60% - Isticanje3 18" xfId="1359"/>
    <cellStyle name="60% - Isticanje3 19" xfId="1360"/>
    <cellStyle name="60% - Isticanje3 2" xfId="1361"/>
    <cellStyle name="60% - Isticanje3 20" xfId="1362"/>
    <cellStyle name="60% - Isticanje3 21" xfId="1363"/>
    <cellStyle name="60% - Isticanje3 22" xfId="1364"/>
    <cellStyle name="60% - Isticanje3 23" xfId="1365"/>
    <cellStyle name="60% - Isticanje3 24" xfId="1366"/>
    <cellStyle name="60% - Isticanje3 25" xfId="1367"/>
    <cellStyle name="60% - Isticanje3 26" xfId="1368"/>
    <cellStyle name="60% - Isticanje3 27" xfId="1369"/>
    <cellStyle name="60% - Isticanje3 28" xfId="1370"/>
    <cellStyle name="60% - Isticanje3 29" xfId="1371"/>
    <cellStyle name="60% - Isticanje3 3" xfId="1372"/>
    <cellStyle name="60% - Isticanje3 30" xfId="1373"/>
    <cellStyle name="60% - Isticanje3 31" xfId="1374"/>
    <cellStyle name="60% - Isticanje3 32" xfId="1375"/>
    <cellStyle name="60% - Isticanje3 33" xfId="1376"/>
    <cellStyle name="60% - Isticanje3 34" xfId="1377"/>
    <cellStyle name="60% - Isticanje3 35" xfId="1378"/>
    <cellStyle name="60% - Isticanje3 36" xfId="1379"/>
    <cellStyle name="60% - Isticanje3 37" xfId="1380"/>
    <cellStyle name="60% - Isticanje3 38" xfId="1381"/>
    <cellStyle name="60% - Isticanje3 39" xfId="1382"/>
    <cellStyle name="60% - Isticanje3 4" xfId="1383"/>
    <cellStyle name="60% - Isticanje3 40" xfId="1384"/>
    <cellStyle name="60% - Isticanje3 41" xfId="1385"/>
    <cellStyle name="60% - Isticanje3 42" xfId="1386"/>
    <cellStyle name="60% - Isticanje3 43" xfId="1387"/>
    <cellStyle name="60% - Isticanje3 44" xfId="1388"/>
    <cellStyle name="60% - Isticanje3 45" xfId="1389"/>
    <cellStyle name="60% - Isticanje3 46" xfId="1390"/>
    <cellStyle name="60% - Isticanje3 47" xfId="1391"/>
    <cellStyle name="60% - Isticanje3 48" xfId="1392"/>
    <cellStyle name="60% - Isticanje3 49" xfId="1393"/>
    <cellStyle name="60% - Isticanje3 5" xfId="1394"/>
    <cellStyle name="60% - Isticanje3 50" xfId="1395"/>
    <cellStyle name="60% - Isticanje3 51" xfId="1396"/>
    <cellStyle name="60% - Isticanje3 52" xfId="1397"/>
    <cellStyle name="60% - Isticanje3 53" xfId="1398"/>
    <cellStyle name="60% - Isticanje3 54" xfId="1399"/>
    <cellStyle name="60% - Isticanje3 55" xfId="1400"/>
    <cellStyle name="60% - Isticanje3 56" xfId="1401"/>
    <cellStyle name="60% - Isticanje3 57" xfId="1402"/>
    <cellStyle name="60% - Isticanje3 58" xfId="1403"/>
    <cellStyle name="60% - Isticanje3 59" xfId="1404"/>
    <cellStyle name="60% - Isticanje3 6" xfId="1405"/>
    <cellStyle name="60% - Isticanje3 60" xfId="1406"/>
    <cellStyle name="60% - Isticanje3 61" xfId="1407"/>
    <cellStyle name="60% - Isticanje3 62" xfId="1408"/>
    <cellStyle name="60% - Isticanje3 63" xfId="1409"/>
    <cellStyle name="60% - Isticanje3 64" xfId="1410"/>
    <cellStyle name="60% - Isticanje3 65" xfId="1411"/>
    <cellStyle name="60% - Isticanje3 66" xfId="1412"/>
    <cellStyle name="60% - Isticanje3 67" xfId="1413"/>
    <cellStyle name="60% - Isticanje3 68" xfId="1414"/>
    <cellStyle name="60% - Isticanje3 69" xfId="1415"/>
    <cellStyle name="60% - Isticanje3 7" xfId="1416"/>
    <cellStyle name="60% - Isticanje3 70" xfId="1417"/>
    <cellStyle name="60% - Isticanje3 71" xfId="1418"/>
    <cellStyle name="60% - Isticanje3 72" xfId="1419"/>
    <cellStyle name="60% - Isticanje3 73" xfId="1420"/>
    <cellStyle name="60% - Isticanje3 74" xfId="1421"/>
    <cellStyle name="60% - Isticanje3 75" xfId="1422"/>
    <cellStyle name="60% - Isticanje3 76" xfId="1423"/>
    <cellStyle name="60% - Isticanje3 77" xfId="1424"/>
    <cellStyle name="60% - Isticanje3 78" xfId="1425"/>
    <cellStyle name="60% - Isticanje3 79" xfId="1426"/>
    <cellStyle name="60% - Isticanje3 8" xfId="1427"/>
    <cellStyle name="60% - Isticanje3 80" xfId="1428"/>
    <cellStyle name="60% - Isticanje3 81" xfId="1429"/>
    <cellStyle name="60% - Isticanje3 82" xfId="1430"/>
    <cellStyle name="60% - Isticanje3 83" xfId="1431"/>
    <cellStyle name="60% - Isticanje3 84" xfId="1432"/>
    <cellStyle name="60% - Isticanje3 85" xfId="1433"/>
    <cellStyle name="60% - Isticanje3 86" xfId="1434"/>
    <cellStyle name="60% - Isticanje3 87" xfId="1435"/>
    <cellStyle name="60% - Isticanje3 88" xfId="1436"/>
    <cellStyle name="60% - Isticanje3 89" xfId="1437"/>
    <cellStyle name="60% - Isticanje3 9" xfId="1438"/>
    <cellStyle name="60% - Isticanje3 90" xfId="1439"/>
    <cellStyle name="60% - Isticanje3 91" xfId="1440"/>
    <cellStyle name="60% - Isticanje3 92" xfId="1441"/>
    <cellStyle name="60% - Isticanje3 93" xfId="1442"/>
    <cellStyle name="60% - Isticanje3 94" xfId="1443"/>
    <cellStyle name="60% - Isticanje4" xfId="1444"/>
    <cellStyle name="60% - Isticanje4 10" xfId="1445"/>
    <cellStyle name="60% - Isticanje4 11" xfId="1446"/>
    <cellStyle name="60% - Isticanje4 12" xfId="1447"/>
    <cellStyle name="60% - Isticanje4 13" xfId="1448"/>
    <cellStyle name="60% - Isticanje4 14" xfId="1449"/>
    <cellStyle name="60% - Isticanje4 15" xfId="1450"/>
    <cellStyle name="60% - Isticanje4 16" xfId="1451"/>
    <cellStyle name="60% - Isticanje4 17" xfId="1452"/>
    <cellStyle name="60% - Isticanje4 18" xfId="1453"/>
    <cellStyle name="60% - Isticanje4 19" xfId="1454"/>
    <cellStyle name="60% - Isticanje4 2" xfId="1455"/>
    <cellStyle name="60% - Isticanje4 20" xfId="1456"/>
    <cellStyle name="60% - Isticanje4 21" xfId="1457"/>
    <cellStyle name="60% - Isticanje4 22" xfId="1458"/>
    <cellStyle name="60% - Isticanje4 23" xfId="1459"/>
    <cellStyle name="60% - Isticanje4 24" xfId="1460"/>
    <cellStyle name="60% - Isticanje4 25" xfId="1461"/>
    <cellStyle name="60% - Isticanje4 26" xfId="1462"/>
    <cellStyle name="60% - Isticanje4 27" xfId="1463"/>
    <cellStyle name="60% - Isticanje4 28" xfId="1464"/>
    <cellStyle name="60% - Isticanje4 29" xfId="1465"/>
    <cellStyle name="60% - Isticanje4 3" xfId="1466"/>
    <cellStyle name="60% - Isticanje4 30" xfId="1467"/>
    <cellStyle name="60% - Isticanje4 31" xfId="1468"/>
    <cellStyle name="60% - Isticanje4 32" xfId="1469"/>
    <cellStyle name="60% - Isticanje4 33" xfId="1470"/>
    <cellStyle name="60% - Isticanje4 34" xfId="1471"/>
    <cellStyle name="60% - Isticanje4 35" xfId="1472"/>
    <cellStyle name="60% - Isticanje4 36" xfId="1473"/>
    <cellStyle name="60% - Isticanje4 37" xfId="1474"/>
    <cellStyle name="60% - Isticanje4 38" xfId="1475"/>
    <cellStyle name="60% - Isticanje4 39" xfId="1476"/>
    <cellStyle name="60% - Isticanje4 4" xfId="1477"/>
    <cellStyle name="60% - Isticanje4 40" xfId="1478"/>
    <cellStyle name="60% - Isticanje4 41" xfId="1479"/>
    <cellStyle name="60% - Isticanje4 42" xfId="1480"/>
    <cellStyle name="60% - Isticanje4 43" xfId="1481"/>
    <cellStyle name="60% - Isticanje4 44" xfId="1482"/>
    <cellStyle name="60% - Isticanje4 45" xfId="1483"/>
    <cellStyle name="60% - Isticanje4 46" xfId="1484"/>
    <cellStyle name="60% - Isticanje4 47" xfId="1485"/>
    <cellStyle name="60% - Isticanje4 48" xfId="1486"/>
    <cellStyle name="60% - Isticanje4 49" xfId="1487"/>
    <cellStyle name="60% - Isticanje4 5" xfId="1488"/>
    <cellStyle name="60% - Isticanje4 50" xfId="1489"/>
    <cellStyle name="60% - Isticanje4 51" xfId="1490"/>
    <cellStyle name="60% - Isticanje4 52" xfId="1491"/>
    <cellStyle name="60% - Isticanje4 53" xfId="1492"/>
    <cellStyle name="60% - Isticanje4 54" xfId="1493"/>
    <cellStyle name="60% - Isticanje4 55" xfId="1494"/>
    <cellStyle name="60% - Isticanje4 56" xfId="1495"/>
    <cellStyle name="60% - Isticanje4 57" xfId="1496"/>
    <cellStyle name="60% - Isticanje4 58" xfId="1497"/>
    <cellStyle name="60% - Isticanje4 59" xfId="1498"/>
    <cellStyle name="60% - Isticanje4 6" xfId="1499"/>
    <cellStyle name="60% - Isticanje4 60" xfId="1500"/>
    <cellStyle name="60% - Isticanje4 61" xfId="1501"/>
    <cellStyle name="60% - Isticanje4 62" xfId="1502"/>
    <cellStyle name="60% - Isticanje4 63" xfId="1503"/>
    <cellStyle name="60% - Isticanje4 64" xfId="1504"/>
    <cellStyle name="60% - Isticanje4 65" xfId="1505"/>
    <cellStyle name="60% - Isticanje4 66" xfId="1506"/>
    <cellStyle name="60% - Isticanje4 67" xfId="1507"/>
    <cellStyle name="60% - Isticanje4 68" xfId="1508"/>
    <cellStyle name="60% - Isticanje4 69" xfId="1509"/>
    <cellStyle name="60% - Isticanje4 7" xfId="1510"/>
    <cellStyle name="60% - Isticanje4 70" xfId="1511"/>
    <cellStyle name="60% - Isticanje4 71" xfId="1512"/>
    <cellStyle name="60% - Isticanje4 72" xfId="1513"/>
    <cellStyle name="60% - Isticanje4 73" xfId="1514"/>
    <cellStyle name="60% - Isticanje4 74" xfId="1515"/>
    <cellStyle name="60% - Isticanje4 75" xfId="1516"/>
    <cellStyle name="60% - Isticanje4 76" xfId="1517"/>
    <cellStyle name="60% - Isticanje4 77" xfId="1518"/>
    <cellStyle name="60% - Isticanje4 78" xfId="1519"/>
    <cellStyle name="60% - Isticanje4 79" xfId="1520"/>
    <cellStyle name="60% - Isticanje4 8" xfId="1521"/>
    <cellStyle name="60% - Isticanje4 80" xfId="1522"/>
    <cellStyle name="60% - Isticanje4 81" xfId="1523"/>
    <cellStyle name="60% - Isticanje4 82" xfId="1524"/>
    <cellStyle name="60% - Isticanje4 83" xfId="1525"/>
    <cellStyle name="60% - Isticanje4 84" xfId="1526"/>
    <cellStyle name="60% - Isticanje4 85" xfId="1527"/>
    <cellStyle name="60% - Isticanje4 86" xfId="1528"/>
    <cellStyle name="60% - Isticanje4 87" xfId="1529"/>
    <cellStyle name="60% - Isticanje4 88" xfId="1530"/>
    <cellStyle name="60% - Isticanje4 89" xfId="1531"/>
    <cellStyle name="60% - Isticanje4 9" xfId="1532"/>
    <cellStyle name="60% - Isticanje4 90" xfId="1533"/>
    <cellStyle name="60% - Isticanje4 91" xfId="1534"/>
    <cellStyle name="60% - Isticanje4 92" xfId="1535"/>
    <cellStyle name="60% - Isticanje4 93" xfId="1536"/>
    <cellStyle name="60% - Isticanje4 94" xfId="1537"/>
    <cellStyle name="60% - Isticanje5" xfId="1538"/>
    <cellStyle name="60% - Isticanje5 10" xfId="1539"/>
    <cellStyle name="60% - Isticanje5 11" xfId="1540"/>
    <cellStyle name="60% - Isticanje5 12" xfId="1541"/>
    <cellStyle name="60% - Isticanje5 13" xfId="1542"/>
    <cellStyle name="60% - Isticanje5 14" xfId="1543"/>
    <cellStyle name="60% - Isticanje5 15" xfId="1544"/>
    <cellStyle name="60% - Isticanje5 16" xfId="1545"/>
    <cellStyle name="60% - Isticanje5 17" xfId="1546"/>
    <cellStyle name="60% - Isticanje5 18" xfId="1547"/>
    <cellStyle name="60% - Isticanje5 19" xfId="1548"/>
    <cellStyle name="60% - Isticanje5 2" xfId="1549"/>
    <cellStyle name="60% - Isticanje5 20" xfId="1550"/>
    <cellStyle name="60% - Isticanje5 21" xfId="1551"/>
    <cellStyle name="60% - Isticanje5 22" xfId="1552"/>
    <cellStyle name="60% - Isticanje5 23" xfId="1553"/>
    <cellStyle name="60% - Isticanje5 24" xfId="1554"/>
    <cellStyle name="60% - Isticanje5 25" xfId="1555"/>
    <cellStyle name="60% - Isticanje5 26" xfId="1556"/>
    <cellStyle name="60% - Isticanje5 27" xfId="1557"/>
    <cellStyle name="60% - Isticanje5 28" xfId="1558"/>
    <cellStyle name="60% - Isticanje5 29" xfId="1559"/>
    <cellStyle name="60% - Isticanje5 3" xfId="1560"/>
    <cellStyle name="60% - Isticanje5 30" xfId="1561"/>
    <cellStyle name="60% - Isticanje5 31" xfId="1562"/>
    <cellStyle name="60% - Isticanje5 32" xfId="1563"/>
    <cellStyle name="60% - Isticanje5 33" xfId="1564"/>
    <cellStyle name="60% - Isticanje5 34" xfId="1565"/>
    <cellStyle name="60% - Isticanje5 35" xfId="1566"/>
    <cellStyle name="60% - Isticanje5 36" xfId="1567"/>
    <cellStyle name="60% - Isticanje5 37" xfId="1568"/>
    <cellStyle name="60% - Isticanje5 38" xfId="1569"/>
    <cellStyle name="60% - Isticanje5 39" xfId="1570"/>
    <cellStyle name="60% - Isticanje5 4" xfId="1571"/>
    <cellStyle name="60% - Isticanje5 40" xfId="1572"/>
    <cellStyle name="60% - Isticanje5 41" xfId="1573"/>
    <cellStyle name="60% - Isticanje5 42" xfId="1574"/>
    <cellStyle name="60% - Isticanje5 43" xfId="1575"/>
    <cellStyle name="60% - Isticanje5 44" xfId="1576"/>
    <cellStyle name="60% - Isticanje5 45" xfId="1577"/>
    <cellStyle name="60% - Isticanje5 46" xfId="1578"/>
    <cellStyle name="60% - Isticanje5 47" xfId="1579"/>
    <cellStyle name="60% - Isticanje5 48" xfId="1580"/>
    <cellStyle name="60% - Isticanje5 49" xfId="1581"/>
    <cellStyle name="60% - Isticanje5 5" xfId="1582"/>
    <cellStyle name="60% - Isticanje5 50" xfId="1583"/>
    <cellStyle name="60% - Isticanje5 51" xfId="1584"/>
    <cellStyle name="60% - Isticanje5 52" xfId="1585"/>
    <cellStyle name="60% - Isticanje5 53" xfId="1586"/>
    <cellStyle name="60% - Isticanje5 54" xfId="1587"/>
    <cellStyle name="60% - Isticanje5 55" xfId="1588"/>
    <cellStyle name="60% - Isticanje5 56" xfId="1589"/>
    <cellStyle name="60% - Isticanje5 57" xfId="1590"/>
    <cellStyle name="60% - Isticanje5 58" xfId="1591"/>
    <cellStyle name="60% - Isticanje5 59" xfId="1592"/>
    <cellStyle name="60% - Isticanje5 6" xfId="1593"/>
    <cellStyle name="60% - Isticanje5 60" xfId="1594"/>
    <cellStyle name="60% - Isticanje5 61" xfId="1595"/>
    <cellStyle name="60% - Isticanje5 62" xfId="1596"/>
    <cellStyle name="60% - Isticanje5 63" xfId="1597"/>
    <cellStyle name="60% - Isticanje5 64" xfId="1598"/>
    <cellStyle name="60% - Isticanje5 65" xfId="1599"/>
    <cellStyle name="60% - Isticanje5 66" xfId="1600"/>
    <cellStyle name="60% - Isticanje5 67" xfId="1601"/>
    <cellStyle name="60% - Isticanje5 68" xfId="1602"/>
    <cellStyle name="60% - Isticanje5 69" xfId="1603"/>
    <cellStyle name="60% - Isticanje5 7" xfId="1604"/>
    <cellStyle name="60% - Isticanje5 70" xfId="1605"/>
    <cellStyle name="60% - Isticanje5 71" xfId="1606"/>
    <cellStyle name="60% - Isticanje5 72" xfId="1607"/>
    <cellStyle name="60% - Isticanje5 73" xfId="1608"/>
    <cellStyle name="60% - Isticanje5 74" xfId="1609"/>
    <cellStyle name="60% - Isticanje5 75" xfId="1610"/>
    <cellStyle name="60% - Isticanje5 76" xfId="1611"/>
    <cellStyle name="60% - Isticanje5 77" xfId="1612"/>
    <cellStyle name="60% - Isticanje5 78" xfId="1613"/>
    <cellStyle name="60% - Isticanje5 79" xfId="1614"/>
    <cellStyle name="60% - Isticanje5 8" xfId="1615"/>
    <cellStyle name="60% - Isticanje5 80" xfId="1616"/>
    <cellStyle name="60% - Isticanje5 81" xfId="1617"/>
    <cellStyle name="60% - Isticanje5 82" xfId="1618"/>
    <cellStyle name="60% - Isticanje5 83" xfId="1619"/>
    <cellStyle name="60% - Isticanje5 84" xfId="1620"/>
    <cellStyle name="60% - Isticanje5 85" xfId="1621"/>
    <cellStyle name="60% - Isticanje5 86" xfId="1622"/>
    <cellStyle name="60% - Isticanje5 87" xfId="1623"/>
    <cellStyle name="60% - Isticanje5 88" xfId="1624"/>
    <cellStyle name="60% - Isticanje5 89" xfId="1625"/>
    <cellStyle name="60% - Isticanje5 9" xfId="1626"/>
    <cellStyle name="60% - Isticanje5 90" xfId="1627"/>
    <cellStyle name="60% - Isticanje5 91" xfId="1628"/>
    <cellStyle name="60% - Isticanje5 92" xfId="1629"/>
    <cellStyle name="60% - Isticanje5 93" xfId="1630"/>
    <cellStyle name="60% - Isticanje5 94" xfId="1631"/>
    <cellStyle name="60% - Isticanje6" xfId="1632"/>
    <cellStyle name="60% - Isticanje6 10" xfId="1633"/>
    <cellStyle name="60% - Isticanje6 11" xfId="1634"/>
    <cellStyle name="60% - Isticanje6 12" xfId="1635"/>
    <cellStyle name="60% - Isticanje6 13" xfId="1636"/>
    <cellStyle name="60% - Isticanje6 14" xfId="1637"/>
    <cellStyle name="60% - Isticanje6 15" xfId="1638"/>
    <cellStyle name="60% - Isticanje6 16" xfId="1639"/>
    <cellStyle name="60% - Isticanje6 17" xfId="1640"/>
    <cellStyle name="60% - Isticanje6 18" xfId="1641"/>
    <cellStyle name="60% - Isticanje6 19" xfId="1642"/>
    <cellStyle name="60% - Isticanje6 2" xfId="1643"/>
    <cellStyle name="60% - Isticanje6 20" xfId="1644"/>
    <cellStyle name="60% - Isticanje6 21" xfId="1645"/>
    <cellStyle name="60% - Isticanje6 22" xfId="1646"/>
    <cellStyle name="60% - Isticanje6 23" xfId="1647"/>
    <cellStyle name="60% - Isticanje6 24" xfId="1648"/>
    <cellStyle name="60% - Isticanje6 25" xfId="1649"/>
    <cellStyle name="60% - Isticanje6 26" xfId="1650"/>
    <cellStyle name="60% - Isticanje6 27" xfId="1651"/>
    <cellStyle name="60% - Isticanje6 28" xfId="1652"/>
    <cellStyle name="60% - Isticanje6 29" xfId="1653"/>
    <cellStyle name="60% - Isticanje6 3" xfId="1654"/>
    <cellStyle name="60% - Isticanje6 30" xfId="1655"/>
    <cellStyle name="60% - Isticanje6 31" xfId="1656"/>
    <cellStyle name="60% - Isticanje6 32" xfId="1657"/>
    <cellStyle name="60% - Isticanje6 33" xfId="1658"/>
    <cellStyle name="60% - Isticanje6 34" xfId="1659"/>
    <cellStyle name="60% - Isticanje6 35" xfId="1660"/>
    <cellStyle name="60% - Isticanje6 36" xfId="1661"/>
    <cellStyle name="60% - Isticanje6 37" xfId="1662"/>
    <cellStyle name="60% - Isticanje6 38" xfId="1663"/>
    <cellStyle name="60% - Isticanje6 39" xfId="1664"/>
    <cellStyle name="60% - Isticanje6 4" xfId="1665"/>
    <cellStyle name="60% - Isticanje6 40" xfId="1666"/>
    <cellStyle name="60% - Isticanje6 41" xfId="1667"/>
    <cellStyle name="60% - Isticanje6 42" xfId="1668"/>
    <cellStyle name="60% - Isticanje6 43" xfId="1669"/>
    <cellStyle name="60% - Isticanje6 44" xfId="1670"/>
    <cellStyle name="60% - Isticanje6 45" xfId="1671"/>
    <cellStyle name="60% - Isticanje6 46" xfId="1672"/>
    <cellStyle name="60% - Isticanje6 47" xfId="1673"/>
    <cellStyle name="60% - Isticanje6 48" xfId="1674"/>
    <cellStyle name="60% - Isticanje6 49" xfId="1675"/>
    <cellStyle name="60% - Isticanje6 5" xfId="1676"/>
    <cellStyle name="60% - Isticanje6 50" xfId="1677"/>
    <cellStyle name="60% - Isticanje6 51" xfId="1678"/>
    <cellStyle name="60% - Isticanje6 52" xfId="1679"/>
    <cellStyle name="60% - Isticanje6 53" xfId="1680"/>
    <cellStyle name="60% - Isticanje6 54" xfId="1681"/>
    <cellStyle name="60% - Isticanje6 55" xfId="1682"/>
    <cellStyle name="60% - Isticanje6 56" xfId="1683"/>
    <cellStyle name="60% - Isticanje6 57" xfId="1684"/>
    <cellStyle name="60% - Isticanje6 58" xfId="1685"/>
    <cellStyle name="60% - Isticanje6 59" xfId="1686"/>
    <cellStyle name="60% - Isticanje6 6" xfId="1687"/>
    <cellStyle name="60% - Isticanje6 60" xfId="1688"/>
    <cellStyle name="60% - Isticanje6 61" xfId="1689"/>
    <cellStyle name="60% - Isticanje6 62" xfId="1690"/>
    <cellStyle name="60% - Isticanje6 63" xfId="1691"/>
    <cellStyle name="60% - Isticanje6 64" xfId="1692"/>
    <cellStyle name="60% - Isticanje6 65" xfId="1693"/>
    <cellStyle name="60% - Isticanje6 66" xfId="1694"/>
    <cellStyle name="60% - Isticanje6 67" xfId="1695"/>
    <cellStyle name="60% - Isticanje6 68" xfId="1696"/>
    <cellStyle name="60% - Isticanje6 69" xfId="1697"/>
    <cellStyle name="60% - Isticanje6 7" xfId="1698"/>
    <cellStyle name="60% - Isticanje6 70" xfId="1699"/>
    <cellStyle name="60% - Isticanje6 71" xfId="1700"/>
    <cellStyle name="60% - Isticanje6 72" xfId="1701"/>
    <cellStyle name="60% - Isticanje6 73" xfId="1702"/>
    <cellStyle name="60% - Isticanje6 74" xfId="1703"/>
    <cellStyle name="60% - Isticanje6 75" xfId="1704"/>
    <cellStyle name="60% - Isticanje6 76" xfId="1705"/>
    <cellStyle name="60% - Isticanje6 77" xfId="1706"/>
    <cellStyle name="60% - Isticanje6 78" xfId="1707"/>
    <cellStyle name="60% - Isticanje6 79" xfId="1708"/>
    <cellStyle name="60% - Isticanje6 8" xfId="1709"/>
    <cellStyle name="60% - Isticanje6 80" xfId="1710"/>
    <cellStyle name="60% - Isticanje6 81" xfId="1711"/>
    <cellStyle name="60% - Isticanje6 82" xfId="1712"/>
    <cellStyle name="60% - Isticanje6 83" xfId="1713"/>
    <cellStyle name="60% - Isticanje6 84" xfId="1714"/>
    <cellStyle name="60% - Isticanje6 85" xfId="1715"/>
    <cellStyle name="60% - Isticanje6 86" xfId="1716"/>
    <cellStyle name="60% - Isticanje6 87" xfId="1717"/>
    <cellStyle name="60% - Isticanje6 88" xfId="1718"/>
    <cellStyle name="60% - Isticanje6 89" xfId="1719"/>
    <cellStyle name="60% - Isticanje6 9" xfId="1720"/>
    <cellStyle name="60% - Isticanje6 90" xfId="1721"/>
    <cellStyle name="60% - Isticanje6 91" xfId="1722"/>
    <cellStyle name="60% - Isticanje6 92" xfId="1723"/>
    <cellStyle name="60% - Isticanje6 93" xfId="1724"/>
    <cellStyle name="60% - Isticanje6 94" xfId="1725"/>
    <cellStyle name="Accent1" xfId="1726"/>
    <cellStyle name="Accent2" xfId="1727"/>
    <cellStyle name="Accent3" xfId="1728"/>
    <cellStyle name="Accent4" xfId="1729"/>
    <cellStyle name="Accent5" xfId="1730"/>
    <cellStyle name="Accent6" xfId="1731"/>
    <cellStyle name="Bad" xfId="1732"/>
    <cellStyle name="Bilješka" xfId="1733"/>
    <cellStyle name="Bilješka 10" xfId="1734"/>
    <cellStyle name="Bilješka 11" xfId="1735"/>
    <cellStyle name="Bilješka 12" xfId="1736"/>
    <cellStyle name="Bilješka 13" xfId="1737"/>
    <cellStyle name="Bilješka 14" xfId="1738"/>
    <cellStyle name="Bilješka 15" xfId="1739"/>
    <cellStyle name="Bilješka 16" xfId="1740"/>
    <cellStyle name="Bilješka 17" xfId="1741"/>
    <cellStyle name="Bilješka 18" xfId="1742"/>
    <cellStyle name="Bilješka 19" xfId="1743"/>
    <cellStyle name="Bilješka 2" xfId="1744"/>
    <cellStyle name="Bilješka 20" xfId="1745"/>
    <cellStyle name="Bilješka 21" xfId="1746"/>
    <cellStyle name="Bilješka 22" xfId="1747"/>
    <cellStyle name="Bilješka 23" xfId="1748"/>
    <cellStyle name="Bilješka 24" xfId="1749"/>
    <cellStyle name="Bilješka 25" xfId="1750"/>
    <cellStyle name="Bilješka 26" xfId="1751"/>
    <cellStyle name="Bilješka 27" xfId="1752"/>
    <cellStyle name="Bilješka 28" xfId="1753"/>
    <cellStyle name="Bilješka 29" xfId="1754"/>
    <cellStyle name="Bilješka 3" xfId="1755"/>
    <cellStyle name="Bilješka 30" xfId="1756"/>
    <cellStyle name="Bilješka 31" xfId="1757"/>
    <cellStyle name="Bilješka 32" xfId="1758"/>
    <cellStyle name="Bilješka 33" xfId="1759"/>
    <cellStyle name="Bilješka 34" xfId="1760"/>
    <cellStyle name="Bilješka 35" xfId="1761"/>
    <cellStyle name="Bilješka 36" xfId="1762"/>
    <cellStyle name="Bilješka 37" xfId="1763"/>
    <cellStyle name="Bilješka 38" xfId="1764"/>
    <cellStyle name="Bilješka 39" xfId="1765"/>
    <cellStyle name="Bilješka 4" xfId="1766"/>
    <cellStyle name="Bilješka 40" xfId="1767"/>
    <cellStyle name="Bilješka 41" xfId="1768"/>
    <cellStyle name="Bilješka 42" xfId="1769"/>
    <cellStyle name="Bilješka 43" xfId="1770"/>
    <cellStyle name="Bilješka 44" xfId="1771"/>
    <cellStyle name="Bilješka 45" xfId="1772"/>
    <cellStyle name="Bilješka 46" xfId="1773"/>
    <cellStyle name="Bilješka 47" xfId="1774"/>
    <cellStyle name="Bilješka 48" xfId="1775"/>
    <cellStyle name="Bilješka 49" xfId="1776"/>
    <cellStyle name="Bilješka 5" xfId="1777"/>
    <cellStyle name="Bilješka 50" xfId="1778"/>
    <cellStyle name="Bilješka 51" xfId="1779"/>
    <cellStyle name="Bilješka 52" xfId="1780"/>
    <cellStyle name="Bilješka 53" xfId="1781"/>
    <cellStyle name="Bilješka 54" xfId="1782"/>
    <cellStyle name="Bilješka 55" xfId="1783"/>
    <cellStyle name="Bilješka 56" xfId="1784"/>
    <cellStyle name="Bilješka 57" xfId="1785"/>
    <cellStyle name="Bilješka 58" xfId="1786"/>
    <cellStyle name="Bilješka 59" xfId="1787"/>
    <cellStyle name="Bilješka 6" xfId="1788"/>
    <cellStyle name="Bilješka 60" xfId="1789"/>
    <cellStyle name="Bilješka 61" xfId="1790"/>
    <cellStyle name="Bilješka 62" xfId="1791"/>
    <cellStyle name="Bilješka 63" xfId="1792"/>
    <cellStyle name="Bilješka 64" xfId="1793"/>
    <cellStyle name="Bilješka 65" xfId="1794"/>
    <cellStyle name="Bilješka 66" xfId="1795"/>
    <cellStyle name="Bilješka 67" xfId="1796"/>
    <cellStyle name="Bilješka 68" xfId="1797"/>
    <cellStyle name="Bilješka 69" xfId="1798"/>
    <cellStyle name="Bilješka 7" xfId="1799"/>
    <cellStyle name="Bilješka 70" xfId="1800"/>
    <cellStyle name="Bilješka 71" xfId="1801"/>
    <cellStyle name="Bilješka 72" xfId="1802"/>
    <cellStyle name="Bilješka 73" xfId="1803"/>
    <cellStyle name="Bilješka 74" xfId="1804"/>
    <cellStyle name="Bilješka 75" xfId="1805"/>
    <cellStyle name="Bilješka 76" xfId="1806"/>
    <cellStyle name="Bilješka 77" xfId="1807"/>
    <cellStyle name="Bilješka 78" xfId="1808"/>
    <cellStyle name="Bilješka 79" xfId="1809"/>
    <cellStyle name="Bilješka 8" xfId="1810"/>
    <cellStyle name="Bilješka 80" xfId="1811"/>
    <cellStyle name="Bilješka 81" xfId="1812"/>
    <cellStyle name="Bilješka 82" xfId="1813"/>
    <cellStyle name="Bilješka 83" xfId="1814"/>
    <cellStyle name="Bilješka 84" xfId="1815"/>
    <cellStyle name="Bilješka 85" xfId="1816"/>
    <cellStyle name="Bilješka 86" xfId="1817"/>
    <cellStyle name="Bilješka 87" xfId="1818"/>
    <cellStyle name="Bilješka 88" xfId="1819"/>
    <cellStyle name="Bilješka 89" xfId="1820"/>
    <cellStyle name="Bilješka 9" xfId="1821"/>
    <cellStyle name="Bilješka 90" xfId="1822"/>
    <cellStyle name="Bilješka 91" xfId="1823"/>
    <cellStyle name="Bilješka 92" xfId="1824"/>
    <cellStyle name="Bilješka 93" xfId="1825"/>
    <cellStyle name="Bilješka 94" xfId="1826"/>
    <cellStyle name="Calculation" xfId="1827"/>
    <cellStyle name="Check Cell" xfId="1828"/>
    <cellStyle name="Dobro" xfId="1829"/>
    <cellStyle name="Dobro 10" xfId="1830"/>
    <cellStyle name="Dobro 11" xfId="1831"/>
    <cellStyle name="Dobro 12" xfId="1832"/>
    <cellStyle name="Dobro 13" xfId="1833"/>
    <cellStyle name="Dobro 14" xfId="1834"/>
    <cellStyle name="Dobro 15" xfId="1835"/>
    <cellStyle name="Dobro 16" xfId="1836"/>
    <cellStyle name="Dobro 17" xfId="1837"/>
    <cellStyle name="Dobro 18" xfId="1838"/>
    <cellStyle name="Dobro 19" xfId="1839"/>
    <cellStyle name="Dobro 2" xfId="1840"/>
    <cellStyle name="Dobro 20" xfId="1841"/>
    <cellStyle name="Dobro 21" xfId="1842"/>
    <cellStyle name="Dobro 22" xfId="1843"/>
    <cellStyle name="Dobro 23" xfId="1844"/>
    <cellStyle name="Dobro 24" xfId="1845"/>
    <cellStyle name="Dobro 25" xfId="1846"/>
    <cellStyle name="Dobro 26" xfId="1847"/>
    <cellStyle name="Dobro 27" xfId="1848"/>
    <cellStyle name="Dobro 28" xfId="1849"/>
    <cellStyle name="Dobro 29" xfId="1850"/>
    <cellStyle name="Dobro 3" xfId="1851"/>
    <cellStyle name="Dobro 30" xfId="1852"/>
    <cellStyle name="Dobro 31" xfId="1853"/>
    <cellStyle name="Dobro 32" xfId="1854"/>
    <cellStyle name="Dobro 33" xfId="1855"/>
    <cellStyle name="Dobro 34" xfId="1856"/>
    <cellStyle name="Dobro 35" xfId="1857"/>
    <cellStyle name="Dobro 36" xfId="1858"/>
    <cellStyle name="Dobro 37" xfId="1859"/>
    <cellStyle name="Dobro 38" xfId="1860"/>
    <cellStyle name="Dobro 39" xfId="1861"/>
    <cellStyle name="Dobro 4" xfId="1862"/>
    <cellStyle name="Dobro 40" xfId="1863"/>
    <cellStyle name="Dobro 41" xfId="1864"/>
    <cellStyle name="Dobro 42" xfId="1865"/>
    <cellStyle name="Dobro 43" xfId="1866"/>
    <cellStyle name="Dobro 44" xfId="1867"/>
    <cellStyle name="Dobro 45" xfId="1868"/>
    <cellStyle name="Dobro 46" xfId="1869"/>
    <cellStyle name="Dobro 47" xfId="1870"/>
    <cellStyle name="Dobro 48" xfId="1871"/>
    <cellStyle name="Dobro 49" xfId="1872"/>
    <cellStyle name="Dobro 5" xfId="1873"/>
    <cellStyle name="Dobro 50" xfId="1874"/>
    <cellStyle name="Dobro 51" xfId="1875"/>
    <cellStyle name="Dobro 52" xfId="1876"/>
    <cellStyle name="Dobro 53" xfId="1877"/>
    <cellStyle name="Dobro 54" xfId="1878"/>
    <cellStyle name="Dobro 55" xfId="1879"/>
    <cellStyle name="Dobro 56" xfId="1880"/>
    <cellStyle name="Dobro 57" xfId="1881"/>
    <cellStyle name="Dobro 58" xfId="1882"/>
    <cellStyle name="Dobro 59" xfId="1883"/>
    <cellStyle name="Dobro 6" xfId="1884"/>
    <cellStyle name="Dobro 60" xfId="1885"/>
    <cellStyle name="Dobro 61" xfId="1886"/>
    <cellStyle name="Dobro 62" xfId="1887"/>
    <cellStyle name="Dobro 63" xfId="1888"/>
    <cellStyle name="Dobro 64" xfId="1889"/>
    <cellStyle name="Dobro 65" xfId="1890"/>
    <cellStyle name="Dobro 66" xfId="1891"/>
    <cellStyle name="Dobro 67" xfId="1892"/>
    <cellStyle name="Dobro 68" xfId="1893"/>
    <cellStyle name="Dobro 69" xfId="1894"/>
    <cellStyle name="Dobro 7" xfId="1895"/>
    <cellStyle name="Dobro 70" xfId="1896"/>
    <cellStyle name="Dobro 71" xfId="1897"/>
    <cellStyle name="Dobro 72" xfId="1898"/>
    <cellStyle name="Dobro 73" xfId="1899"/>
    <cellStyle name="Dobro 74" xfId="1900"/>
    <cellStyle name="Dobro 75" xfId="1901"/>
    <cellStyle name="Dobro 76" xfId="1902"/>
    <cellStyle name="Dobro 77" xfId="1903"/>
    <cellStyle name="Dobro 78" xfId="1904"/>
    <cellStyle name="Dobro 79" xfId="1905"/>
    <cellStyle name="Dobro 8" xfId="1906"/>
    <cellStyle name="Dobro 80" xfId="1907"/>
    <cellStyle name="Dobro 81" xfId="1908"/>
    <cellStyle name="Dobro 82" xfId="1909"/>
    <cellStyle name="Dobro 83" xfId="1910"/>
    <cellStyle name="Dobro 84" xfId="1911"/>
    <cellStyle name="Dobro 85" xfId="1912"/>
    <cellStyle name="Dobro 86" xfId="1913"/>
    <cellStyle name="Dobro 87" xfId="1914"/>
    <cellStyle name="Dobro 88" xfId="1915"/>
    <cellStyle name="Dobro 89" xfId="1916"/>
    <cellStyle name="Dobro 9" xfId="1917"/>
    <cellStyle name="Dobro 90" xfId="1918"/>
    <cellStyle name="Dobro 91" xfId="1919"/>
    <cellStyle name="Dobro 92" xfId="1920"/>
    <cellStyle name="Dobro 93" xfId="1921"/>
    <cellStyle name="Dobro 94" xfId="1922"/>
    <cellStyle name="Excel Built-in Normal" xfId="1923"/>
    <cellStyle name="Excel Built-in Normal 2" xfId="1924"/>
    <cellStyle name="Explanatory Text" xfId="1925"/>
    <cellStyle name="Good" xfId="1926"/>
    <cellStyle name="Heading 1" xfId="1927"/>
    <cellStyle name="Heading 2" xfId="1928"/>
    <cellStyle name="Heading 3" xfId="1929"/>
    <cellStyle name="Heading 4" xfId="1930"/>
    <cellStyle name="Input" xfId="1931"/>
    <cellStyle name="Isticanje1" xfId="1932"/>
    <cellStyle name="Isticanje1 10" xfId="1933"/>
    <cellStyle name="Isticanje1 11" xfId="1934"/>
    <cellStyle name="Isticanje1 12" xfId="1935"/>
    <cellStyle name="Isticanje1 13" xfId="1936"/>
    <cellStyle name="Isticanje1 14" xfId="1937"/>
    <cellStyle name="Isticanje1 15" xfId="1938"/>
    <cellStyle name="Isticanje1 16" xfId="1939"/>
    <cellStyle name="Isticanje1 17" xfId="1940"/>
    <cellStyle name="Isticanje1 18" xfId="1941"/>
    <cellStyle name="Isticanje1 19" xfId="1942"/>
    <cellStyle name="Isticanje1 2" xfId="1943"/>
    <cellStyle name="Isticanje1 20" xfId="1944"/>
    <cellStyle name="Isticanje1 21" xfId="1945"/>
    <cellStyle name="Isticanje1 22" xfId="1946"/>
    <cellStyle name="Isticanje1 23" xfId="1947"/>
    <cellStyle name="Isticanje1 24" xfId="1948"/>
    <cellStyle name="Isticanje1 25" xfId="1949"/>
    <cellStyle name="Isticanje1 26" xfId="1950"/>
    <cellStyle name="Isticanje1 27" xfId="1951"/>
    <cellStyle name="Isticanje1 28" xfId="1952"/>
    <cellStyle name="Isticanje1 29" xfId="1953"/>
    <cellStyle name="Isticanje1 3" xfId="1954"/>
    <cellStyle name="Isticanje1 30" xfId="1955"/>
    <cellStyle name="Isticanje1 31" xfId="1956"/>
    <cellStyle name="Isticanje1 32" xfId="1957"/>
    <cellStyle name="Isticanje1 33" xfId="1958"/>
    <cellStyle name="Isticanje1 34" xfId="1959"/>
    <cellStyle name="Isticanje1 35" xfId="1960"/>
    <cellStyle name="Isticanje1 36" xfId="1961"/>
    <cellStyle name="Isticanje1 37" xfId="1962"/>
    <cellStyle name="Isticanje1 38" xfId="1963"/>
    <cellStyle name="Isticanje1 39" xfId="1964"/>
    <cellStyle name="Isticanje1 4" xfId="1965"/>
    <cellStyle name="Isticanje1 40" xfId="1966"/>
    <cellStyle name="Isticanje1 41" xfId="1967"/>
    <cellStyle name="Isticanje1 42" xfId="1968"/>
    <cellStyle name="Isticanje1 43" xfId="1969"/>
    <cellStyle name="Isticanje1 44" xfId="1970"/>
    <cellStyle name="Isticanje1 45" xfId="1971"/>
    <cellStyle name="Isticanje1 46" xfId="1972"/>
    <cellStyle name="Isticanje1 47" xfId="1973"/>
    <cellStyle name="Isticanje1 48" xfId="1974"/>
    <cellStyle name="Isticanje1 49" xfId="1975"/>
    <cellStyle name="Isticanje1 5" xfId="1976"/>
    <cellStyle name="Isticanje1 50" xfId="1977"/>
    <cellStyle name="Isticanje1 51" xfId="1978"/>
    <cellStyle name="Isticanje1 52" xfId="1979"/>
    <cellStyle name="Isticanje1 53" xfId="1980"/>
    <cellStyle name="Isticanje1 54" xfId="1981"/>
    <cellStyle name="Isticanje1 55" xfId="1982"/>
    <cellStyle name="Isticanje1 56" xfId="1983"/>
    <cellStyle name="Isticanje1 57" xfId="1984"/>
    <cellStyle name="Isticanje1 58" xfId="1985"/>
    <cellStyle name="Isticanje1 59" xfId="1986"/>
    <cellStyle name="Isticanje1 6" xfId="1987"/>
    <cellStyle name="Isticanje1 60" xfId="1988"/>
    <cellStyle name="Isticanje1 61" xfId="1989"/>
    <cellStyle name="Isticanje1 62" xfId="1990"/>
    <cellStyle name="Isticanje1 63" xfId="1991"/>
    <cellStyle name="Isticanje1 64" xfId="1992"/>
    <cellStyle name="Isticanje1 65" xfId="1993"/>
    <cellStyle name="Isticanje1 66" xfId="1994"/>
    <cellStyle name="Isticanje1 67" xfId="1995"/>
    <cellStyle name="Isticanje1 68" xfId="1996"/>
    <cellStyle name="Isticanje1 69" xfId="1997"/>
    <cellStyle name="Isticanje1 7" xfId="1998"/>
    <cellStyle name="Isticanje1 70" xfId="1999"/>
    <cellStyle name="Isticanje1 71" xfId="2000"/>
    <cellStyle name="Isticanje1 72" xfId="2001"/>
    <cellStyle name="Isticanje1 73" xfId="2002"/>
    <cellStyle name="Isticanje1 74" xfId="2003"/>
    <cellStyle name="Isticanje1 75" xfId="2004"/>
    <cellStyle name="Isticanje1 76" xfId="2005"/>
    <cellStyle name="Isticanje1 77" xfId="2006"/>
    <cellStyle name="Isticanje1 78" xfId="2007"/>
    <cellStyle name="Isticanje1 79" xfId="2008"/>
    <cellStyle name="Isticanje1 8" xfId="2009"/>
    <cellStyle name="Isticanje1 80" xfId="2010"/>
    <cellStyle name="Isticanje1 81" xfId="2011"/>
    <cellStyle name="Isticanje1 82" xfId="2012"/>
    <cellStyle name="Isticanje1 83" xfId="2013"/>
    <cellStyle name="Isticanje1 84" xfId="2014"/>
    <cellStyle name="Isticanje1 85" xfId="2015"/>
    <cellStyle name="Isticanje1 86" xfId="2016"/>
    <cellStyle name="Isticanje1 87" xfId="2017"/>
    <cellStyle name="Isticanje1 88" xfId="2018"/>
    <cellStyle name="Isticanje1 89" xfId="2019"/>
    <cellStyle name="Isticanje1 9" xfId="2020"/>
    <cellStyle name="Isticanje1 90" xfId="2021"/>
    <cellStyle name="Isticanje1 91" xfId="2022"/>
    <cellStyle name="Isticanje1 92" xfId="2023"/>
    <cellStyle name="Isticanje1 93" xfId="2024"/>
    <cellStyle name="Isticanje1 94" xfId="2025"/>
    <cellStyle name="Isticanje2" xfId="2026"/>
    <cellStyle name="Isticanje2 10" xfId="2027"/>
    <cellStyle name="Isticanje2 11" xfId="2028"/>
    <cellStyle name="Isticanje2 12" xfId="2029"/>
    <cellStyle name="Isticanje2 13" xfId="2030"/>
    <cellStyle name="Isticanje2 14" xfId="2031"/>
    <cellStyle name="Isticanje2 15" xfId="2032"/>
    <cellStyle name="Isticanje2 16" xfId="2033"/>
    <cellStyle name="Isticanje2 17" xfId="2034"/>
    <cellStyle name="Isticanje2 18" xfId="2035"/>
    <cellStyle name="Isticanje2 19" xfId="2036"/>
    <cellStyle name="Isticanje2 2" xfId="2037"/>
    <cellStyle name="Isticanje2 20" xfId="2038"/>
    <cellStyle name="Isticanje2 21" xfId="2039"/>
    <cellStyle name="Isticanje2 22" xfId="2040"/>
    <cellStyle name="Isticanje2 23" xfId="2041"/>
    <cellStyle name="Isticanje2 24" xfId="2042"/>
    <cellStyle name="Isticanje2 25" xfId="2043"/>
    <cellStyle name="Isticanje2 26" xfId="2044"/>
    <cellStyle name="Isticanje2 27" xfId="2045"/>
    <cellStyle name="Isticanje2 28" xfId="2046"/>
    <cellStyle name="Isticanje2 29" xfId="2047"/>
    <cellStyle name="Isticanje2 3" xfId="2048"/>
    <cellStyle name="Isticanje2 30" xfId="2049"/>
    <cellStyle name="Isticanje2 31" xfId="2050"/>
    <cellStyle name="Isticanje2 32" xfId="2051"/>
    <cellStyle name="Isticanje2 33" xfId="2052"/>
    <cellStyle name="Isticanje2 34" xfId="2053"/>
    <cellStyle name="Isticanje2 35" xfId="2054"/>
    <cellStyle name="Isticanje2 36" xfId="2055"/>
    <cellStyle name="Isticanje2 37" xfId="2056"/>
    <cellStyle name="Isticanje2 38" xfId="2057"/>
    <cellStyle name="Isticanje2 39" xfId="2058"/>
    <cellStyle name="Isticanje2 4" xfId="2059"/>
    <cellStyle name="Isticanje2 40" xfId="2060"/>
    <cellStyle name="Isticanje2 41" xfId="2061"/>
    <cellStyle name="Isticanje2 42" xfId="2062"/>
    <cellStyle name="Isticanje2 43" xfId="2063"/>
    <cellStyle name="Isticanje2 44" xfId="2064"/>
    <cellStyle name="Isticanje2 45" xfId="2065"/>
    <cellStyle name="Isticanje2 46" xfId="2066"/>
    <cellStyle name="Isticanje2 47" xfId="2067"/>
    <cellStyle name="Isticanje2 48" xfId="2068"/>
    <cellStyle name="Isticanje2 49" xfId="2069"/>
    <cellStyle name="Isticanje2 5" xfId="2070"/>
    <cellStyle name="Isticanje2 50" xfId="2071"/>
    <cellStyle name="Isticanje2 51" xfId="2072"/>
    <cellStyle name="Isticanje2 52" xfId="2073"/>
    <cellStyle name="Isticanje2 53" xfId="2074"/>
    <cellStyle name="Isticanje2 54" xfId="2075"/>
    <cellStyle name="Isticanje2 55" xfId="2076"/>
    <cellStyle name="Isticanje2 56" xfId="2077"/>
    <cellStyle name="Isticanje2 57" xfId="2078"/>
    <cellStyle name="Isticanje2 58" xfId="2079"/>
    <cellStyle name="Isticanje2 59" xfId="2080"/>
    <cellStyle name="Isticanje2 6" xfId="2081"/>
    <cellStyle name="Isticanje2 60" xfId="2082"/>
    <cellStyle name="Isticanje2 61" xfId="2083"/>
    <cellStyle name="Isticanje2 62" xfId="2084"/>
    <cellStyle name="Isticanje2 63" xfId="2085"/>
    <cellStyle name="Isticanje2 64" xfId="2086"/>
    <cellStyle name="Isticanje2 65" xfId="2087"/>
    <cellStyle name="Isticanje2 66" xfId="2088"/>
    <cellStyle name="Isticanje2 67" xfId="2089"/>
    <cellStyle name="Isticanje2 68" xfId="2090"/>
    <cellStyle name="Isticanje2 69" xfId="2091"/>
    <cellStyle name="Isticanje2 7" xfId="2092"/>
    <cellStyle name="Isticanje2 70" xfId="2093"/>
    <cellStyle name="Isticanje2 71" xfId="2094"/>
    <cellStyle name="Isticanje2 72" xfId="2095"/>
    <cellStyle name="Isticanje2 73" xfId="2096"/>
    <cellStyle name="Isticanje2 74" xfId="2097"/>
    <cellStyle name="Isticanje2 75" xfId="2098"/>
    <cellStyle name="Isticanje2 76" xfId="2099"/>
    <cellStyle name="Isticanje2 77" xfId="2100"/>
    <cellStyle name="Isticanje2 78" xfId="2101"/>
    <cellStyle name="Isticanje2 79" xfId="2102"/>
    <cellStyle name="Isticanje2 8" xfId="2103"/>
    <cellStyle name="Isticanje2 80" xfId="2104"/>
    <cellStyle name="Isticanje2 81" xfId="2105"/>
    <cellStyle name="Isticanje2 82" xfId="2106"/>
    <cellStyle name="Isticanje2 83" xfId="2107"/>
    <cellStyle name="Isticanje2 84" xfId="2108"/>
    <cellStyle name="Isticanje2 85" xfId="2109"/>
    <cellStyle name="Isticanje2 86" xfId="2110"/>
    <cellStyle name="Isticanje2 87" xfId="2111"/>
    <cellStyle name="Isticanje2 88" xfId="2112"/>
    <cellStyle name="Isticanje2 89" xfId="2113"/>
    <cellStyle name="Isticanje2 9" xfId="2114"/>
    <cellStyle name="Isticanje2 90" xfId="2115"/>
    <cellStyle name="Isticanje2 91" xfId="2116"/>
    <cellStyle name="Isticanje2 92" xfId="2117"/>
    <cellStyle name="Isticanje2 93" xfId="2118"/>
    <cellStyle name="Isticanje2 94" xfId="2119"/>
    <cellStyle name="Isticanje3" xfId="2120"/>
    <cellStyle name="Isticanje3 10" xfId="2121"/>
    <cellStyle name="Isticanje3 11" xfId="2122"/>
    <cellStyle name="Isticanje3 12" xfId="2123"/>
    <cellStyle name="Isticanje3 13" xfId="2124"/>
    <cellStyle name="Isticanje3 14" xfId="2125"/>
    <cellStyle name="Isticanje3 15" xfId="2126"/>
    <cellStyle name="Isticanje3 16" xfId="2127"/>
    <cellStyle name="Isticanje3 17" xfId="2128"/>
    <cellStyle name="Isticanje3 18" xfId="2129"/>
    <cellStyle name="Isticanje3 19" xfId="2130"/>
    <cellStyle name="Isticanje3 2" xfId="2131"/>
    <cellStyle name="Isticanje3 20" xfId="2132"/>
    <cellStyle name="Isticanje3 21" xfId="2133"/>
    <cellStyle name="Isticanje3 22" xfId="2134"/>
    <cellStyle name="Isticanje3 23" xfId="2135"/>
    <cellStyle name="Isticanje3 24" xfId="2136"/>
    <cellStyle name="Isticanje3 25" xfId="2137"/>
    <cellStyle name="Isticanje3 26" xfId="2138"/>
    <cellStyle name="Isticanje3 27" xfId="2139"/>
    <cellStyle name="Isticanje3 28" xfId="2140"/>
    <cellStyle name="Isticanje3 29" xfId="2141"/>
    <cellStyle name="Isticanje3 3" xfId="2142"/>
    <cellStyle name="Isticanje3 30" xfId="2143"/>
    <cellStyle name="Isticanje3 31" xfId="2144"/>
    <cellStyle name="Isticanje3 32" xfId="2145"/>
    <cellStyle name="Isticanje3 33" xfId="2146"/>
    <cellStyle name="Isticanje3 34" xfId="2147"/>
    <cellStyle name="Isticanje3 35" xfId="2148"/>
    <cellStyle name="Isticanje3 36" xfId="2149"/>
    <cellStyle name="Isticanje3 37" xfId="2150"/>
    <cellStyle name="Isticanje3 38" xfId="2151"/>
    <cellStyle name="Isticanje3 39" xfId="2152"/>
    <cellStyle name="Isticanje3 4" xfId="2153"/>
    <cellStyle name="Isticanje3 40" xfId="2154"/>
    <cellStyle name="Isticanje3 41" xfId="2155"/>
    <cellStyle name="Isticanje3 42" xfId="2156"/>
    <cellStyle name="Isticanje3 43" xfId="2157"/>
    <cellStyle name="Isticanje3 44" xfId="2158"/>
    <cellStyle name="Isticanje3 45" xfId="2159"/>
    <cellStyle name="Isticanje3 46" xfId="2160"/>
    <cellStyle name="Isticanje3 47" xfId="2161"/>
    <cellStyle name="Isticanje3 48" xfId="2162"/>
    <cellStyle name="Isticanje3 49" xfId="2163"/>
    <cellStyle name="Isticanje3 5" xfId="2164"/>
    <cellStyle name="Isticanje3 50" xfId="2165"/>
    <cellStyle name="Isticanje3 51" xfId="2166"/>
    <cellStyle name="Isticanje3 52" xfId="2167"/>
    <cellStyle name="Isticanje3 53" xfId="2168"/>
    <cellStyle name="Isticanje3 54" xfId="2169"/>
    <cellStyle name="Isticanje3 55" xfId="2170"/>
    <cellStyle name="Isticanje3 56" xfId="2171"/>
    <cellStyle name="Isticanje3 57" xfId="2172"/>
    <cellStyle name="Isticanje3 58" xfId="2173"/>
    <cellStyle name="Isticanje3 59" xfId="2174"/>
    <cellStyle name="Isticanje3 6" xfId="2175"/>
    <cellStyle name="Isticanje3 60" xfId="2176"/>
    <cellStyle name="Isticanje3 61" xfId="2177"/>
    <cellStyle name="Isticanje3 62" xfId="2178"/>
    <cellStyle name="Isticanje3 63" xfId="2179"/>
    <cellStyle name="Isticanje3 64" xfId="2180"/>
    <cellStyle name="Isticanje3 65" xfId="2181"/>
    <cellStyle name="Isticanje3 66" xfId="2182"/>
    <cellStyle name="Isticanje3 67" xfId="2183"/>
    <cellStyle name="Isticanje3 68" xfId="2184"/>
    <cellStyle name="Isticanje3 69" xfId="2185"/>
    <cellStyle name="Isticanje3 7" xfId="2186"/>
    <cellStyle name="Isticanje3 70" xfId="2187"/>
    <cellStyle name="Isticanje3 71" xfId="2188"/>
    <cellStyle name="Isticanje3 72" xfId="2189"/>
    <cellStyle name="Isticanje3 73" xfId="2190"/>
    <cellStyle name="Isticanje3 74" xfId="2191"/>
    <cellStyle name="Isticanje3 75" xfId="2192"/>
    <cellStyle name="Isticanje3 76" xfId="2193"/>
    <cellStyle name="Isticanje3 77" xfId="2194"/>
    <cellStyle name="Isticanje3 78" xfId="2195"/>
    <cellStyle name="Isticanje3 79" xfId="2196"/>
    <cellStyle name="Isticanje3 8" xfId="2197"/>
    <cellStyle name="Isticanje3 80" xfId="2198"/>
    <cellStyle name="Isticanje3 81" xfId="2199"/>
    <cellStyle name="Isticanje3 82" xfId="2200"/>
    <cellStyle name="Isticanje3 83" xfId="2201"/>
    <cellStyle name="Isticanje3 84" xfId="2202"/>
    <cellStyle name="Isticanje3 85" xfId="2203"/>
    <cellStyle name="Isticanje3 86" xfId="2204"/>
    <cellStyle name="Isticanje3 87" xfId="2205"/>
    <cellStyle name="Isticanje3 88" xfId="2206"/>
    <cellStyle name="Isticanje3 89" xfId="2207"/>
    <cellStyle name="Isticanje3 9" xfId="2208"/>
    <cellStyle name="Isticanje3 90" xfId="2209"/>
    <cellStyle name="Isticanje3 91" xfId="2210"/>
    <cellStyle name="Isticanje3 92" xfId="2211"/>
    <cellStyle name="Isticanje3 93" xfId="2212"/>
    <cellStyle name="Isticanje3 94" xfId="2213"/>
    <cellStyle name="Isticanje4" xfId="2214"/>
    <cellStyle name="Isticanje4 10" xfId="2215"/>
    <cellStyle name="Isticanje4 11" xfId="2216"/>
    <cellStyle name="Isticanje4 12" xfId="2217"/>
    <cellStyle name="Isticanje4 13" xfId="2218"/>
    <cellStyle name="Isticanje4 14" xfId="2219"/>
    <cellStyle name="Isticanje4 15" xfId="2220"/>
    <cellStyle name="Isticanje4 16" xfId="2221"/>
    <cellStyle name="Isticanje4 17" xfId="2222"/>
    <cellStyle name="Isticanje4 18" xfId="2223"/>
    <cellStyle name="Isticanje4 19" xfId="2224"/>
    <cellStyle name="Isticanje4 2" xfId="2225"/>
    <cellStyle name="Isticanje4 20" xfId="2226"/>
    <cellStyle name="Isticanje4 21" xfId="2227"/>
    <cellStyle name="Isticanje4 22" xfId="2228"/>
    <cellStyle name="Isticanje4 23" xfId="2229"/>
    <cellStyle name="Isticanje4 24" xfId="2230"/>
    <cellStyle name="Isticanje4 25" xfId="2231"/>
    <cellStyle name="Isticanje4 26" xfId="2232"/>
    <cellStyle name="Isticanje4 27" xfId="2233"/>
    <cellStyle name="Isticanje4 28" xfId="2234"/>
    <cellStyle name="Isticanje4 29" xfId="2235"/>
    <cellStyle name="Isticanje4 3" xfId="2236"/>
    <cellStyle name="Isticanje4 30" xfId="2237"/>
    <cellStyle name="Isticanje4 31" xfId="2238"/>
    <cellStyle name="Isticanje4 32" xfId="2239"/>
    <cellStyle name="Isticanje4 33" xfId="2240"/>
    <cellStyle name="Isticanje4 34" xfId="2241"/>
    <cellStyle name="Isticanje4 35" xfId="2242"/>
    <cellStyle name="Isticanje4 36" xfId="2243"/>
    <cellStyle name="Isticanje4 37" xfId="2244"/>
    <cellStyle name="Isticanje4 38" xfId="2245"/>
    <cellStyle name="Isticanje4 39" xfId="2246"/>
    <cellStyle name="Isticanje4 4" xfId="2247"/>
    <cellStyle name="Isticanje4 40" xfId="2248"/>
    <cellStyle name="Isticanje4 41" xfId="2249"/>
    <cellStyle name="Isticanje4 42" xfId="2250"/>
    <cellStyle name="Isticanje4 43" xfId="2251"/>
    <cellStyle name="Isticanje4 44" xfId="2252"/>
    <cellStyle name="Isticanje4 45" xfId="2253"/>
    <cellStyle name="Isticanje4 46" xfId="2254"/>
    <cellStyle name="Isticanje4 47" xfId="2255"/>
    <cellStyle name="Isticanje4 48" xfId="2256"/>
    <cellStyle name="Isticanje4 49" xfId="2257"/>
    <cellStyle name="Isticanje4 5" xfId="2258"/>
    <cellStyle name="Isticanje4 50" xfId="2259"/>
    <cellStyle name="Isticanje4 51" xfId="2260"/>
    <cellStyle name="Isticanje4 52" xfId="2261"/>
    <cellStyle name="Isticanje4 53" xfId="2262"/>
    <cellStyle name="Isticanje4 54" xfId="2263"/>
    <cellStyle name="Isticanje4 55" xfId="2264"/>
    <cellStyle name="Isticanje4 56" xfId="2265"/>
    <cellStyle name="Isticanje4 57" xfId="2266"/>
    <cellStyle name="Isticanje4 58" xfId="2267"/>
    <cellStyle name="Isticanje4 59" xfId="2268"/>
    <cellStyle name="Isticanje4 6" xfId="2269"/>
    <cellStyle name="Isticanje4 60" xfId="2270"/>
    <cellStyle name="Isticanje4 61" xfId="2271"/>
    <cellStyle name="Isticanje4 62" xfId="2272"/>
    <cellStyle name="Isticanje4 63" xfId="2273"/>
    <cellStyle name="Isticanje4 64" xfId="2274"/>
    <cellStyle name="Isticanje4 65" xfId="2275"/>
    <cellStyle name="Isticanje4 66" xfId="2276"/>
    <cellStyle name="Isticanje4 67" xfId="2277"/>
    <cellStyle name="Isticanje4 68" xfId="2278"/>
    <cellStyle name="Isticanje4 69" xfId="2279"/>
    <cellStyle name="Isticanje4 7" xfId="2280"/>
    <cellStyle name="Isticanje4 70" xfId="2281"/>
    <cellStyle name="Isticanje4 71" xfId="2282"/>
    <cellStyle name="Isticanje4 72" xfId="2283"/>
    <cellStyle name="Isticanje4 73" xfId="2284"/>
    <cellStyle name="Isticanje4 74" xfId="2285"/>
    <cellStyle name="Isticanje4 75" xfId="2286"/>
    <cellStyle name="Isticanje4 76" xfId="2287"/>
    <cellStyle name="Isticanje4 77" xfId="2288"/>
    <cellStyle name="Isticanje4 78" xfId="2289"/>
    <cellStyle name="Isticanje4 79" xfId="2290"/>
    <cellStyle name="Isticanje4 8" xfId="2291"/>
    <cellStyle name="Isticanje4 80" xfId="2292"/>
    <cellStyle name="Isticanje4 81" xfId="2293"/>
    <cellStyle name="Isticanje4 82" xfId="2294"/>
    <cellStyle name="Isticanje4 83" xfId="2295"/>
    <cellStyle name="Isticanje4 84" xfId="2296"/>
    <cellStyle name="Isticanje4 85" xfId="2297"/>
    <cellStyle name="Isticanje4 86" xfId="2298"/>
    <cellStyle name="Isticanje4 87" xfId="2299"/>
    <cellStyle name="Isticanje4 88" xfId="2300"/>
    <cellStyle name="Isticanje4 89" xfId="2301"/>
    <cellStyle name="Isticanje4 9" xfId="2302"/>
    <cellStyle name="Isticanje4 90" xfId="2303"/>
    <cellStyle name="Isticanje4 91" xfId="2304"/>
    <cellStyle name="Isticanje4 92" xfId="2305"/>
    <cellStyle name="Isticanje4 93" xfId="2306"/>
    <cellStyle name="Isticanje4 94" xfId="2307"/>
    <cellStyle name="Isticanje5" xfId="2308"/>
    <cellStyle name="Isticanje5 10" xfId="2309"/>
    <cellStyle name="Isticanje5 11" xfId="2310"/>
    <cellStyle name="Isticanje5 12" xfId="2311"/>
    <cellStyle name="Isticanje5 13" xfId="2312"/>
    <cellStyle name="Isticanje5 14" xfId="2313"/>
    <cellStyle name="Isticanje5 15" xfId="2314"/>
    <cellStyle name="Isticanje5 16" xfId="2315"/>
    <cellStyle name="Isticanje5 17" xfId="2316"/>
    <cellStyle name="Isticanje5 18" xfId="2317"/>
    <cellStyle name="Isticanje5 19" xfId="2318"/>
    <cellStyle name="Isticanje5 2" xfId="2319"/>
    <cellStyle name="Isticanje5 20" xfId="2320"/>
    <cellStyle name="Isticanje5 21" xfId="2321"/>
    <cellStyle name="Isticanje5 22" xfId="2322"/>
    <cellStyle name="Isticanje5 23" xfId="2323"/>
    <cellStyle name="Isticanje5 24" xfId="2324"/>
    <cellStyle name="Isticanje5 25" xfId="2325"/>
    <cellStyle name="Isticanje5 26" xfId="2326"/>
    <cellStyle name="Isticanje5 27" xfId="2327"/>
    <cellStyle name="Isticanje5 28" xfId="2328"/>
    <cellStyle name="Isticanje5 29" xfId="2329"/>
    <cellStyle name="Isticanje5 3" xfId="2330"/>
    <cellStyle name="Isticanje5 30" xfId="2331"/>
    <cellStyle name="Isticanje5 31" xfId="2332"/>
    <cellStyle name="Isticanje5 32" xfId="2333"/>
    <cellStyle name="Isticanje5 33" xfId="2334"/>
    <cellStyle name="Isticanje5 34" xfId="2335"/>
    <cellStyle name="Isticanje5 35" xfId="2336"/>
    <cellStyle name="Isticanje5 36" xfId="2337"/>
    <cellStyle name="Isticanje5 37" xfId="2338"/>
    <cellStyle name="Isticanje5 38" xfId="2339"/>
    <cellStyle name="Isticanje5 39" xfId="2340"/>
    <cellStyle name="Isticanje5 4" xfId="2341"/>
    <cellStyle name="Isticanje5 40" xfId="2342"/>
    <cellStyle name="Isticanje5 41" xfId="2343"/>
    <cellStyle name="Isticanje5 42" xfId="2344"/>
    <cellStyle name="Isticanje5 43" xfId="2345"/>
    <cellStyle name="Isticanje5 44" xfId="2346"/>
    <cellStyle name="Isticanje5 45" xfId="2347"/>
    <cellStyle name="Isticanje5 46" xfId="2348"/>
    <cellStyle name="Isticanje5 47" xfId="2349"/>
    <cellStyle name="Isticanje5 48" xfId="2350"/>
    <cellStyle name="Isticanje5 49" xfId="2351"/>
    <cellStyle name="Isticanje5 5" xfId="2352"/>
    <cellStyle name="Isticanje5 50" xfId="2353"/>
    <cellStyle name="Isticanje5 51" xfId="2354"/>
    <cellStyle name="Isticanje5 52" xfId="2355"/>
    <cellStyle name="Isticanje5 53" xfId="2356"/>
    <cellStyle name="Isticanje5 54" xfId="2357"/>
    <cellStyle name="Isticanje5 55" xfId="2358"/>
    <cellStyle name="Isticanje5 56" xfId="2359"/>
    <cellStyle name="Isticanje5 57" xfId="2360"/>
    <cellStyle name="Isticanje5 58" xfId="2361"/>
    <cellStyle name="Isticanje5 59" xfId="2362"/>
    <cellStyle name="Isticanje5 6" xfId="2363"/>
    <cellStyle name="Isticanje5 60" xfId="2364"/>
    <cellStyle name="Isticanje5 61" xfId="2365"/>
    <cellStyle name="Isticanje5 62" xfId="2366"/>
    <cellStyle name="Isticanje5 63" xfId="2367"/>
    <cellStyle name="Isticanje5 64" xfId="2368"/>
    <cellStyle name="Isticanje5 65" xfId="2369"/>
    <cellStyle name="Isticanje5 66" xfId="2370"/>
    <cellStyle name="Isticanje5 67" xfId="2371"/>
    <cellStyle name="Isticanje5 68" xfId="2372"/>
    <cellStyle name="Isticanje5 69" xfId="2373"/>
    <cellStyle name="Isticanje5 7" xfId="2374"/>
    <cellStyle name="Isticanje5 70" xfId="2375"/>
    <cellStyle name="Isticanje5 71" xfId="2376"/>
    <cellStyle name="Isticanje5 72" xfId="2377"/>
    <cellStyle name="Isticanje5 73" xfId="2378"/>
    <cellStyle name="Isticanje5 74" xfId="2379"/>
    <cellStyle name="Isticanje5 75" xfId="2380"/>
    <cellStyle name="Isticanje5 76" xfId="2381"/>
    <cellStyle name="Isticanje5 77" xfId="2382"/>
    <cellStyle name="Isticanje5 78" xfId="2383"/>
    <cellStyle name="Isticanje5 79" xfId="2384"/>
    <cellStyle name="Isticanje5 8" xfId="2385"/>
    <cellStyle name="Isticanje5 80" xfId="2386"/>
    <cellStyle name="Isticanje5 81" xfId="2387"/>
    <cellStyle name="Isticanje5 82" xfId="2388"/>
    <cellStyle name="Isticanje5 83" xfId="2389"/>
    <cellStyle name="Isticanje5 84" xfId="2390"/>
    <cellStyle name="Isticanje5 85" xfId="2391"/>
    <cellStyle name="Isticanje5 86" xfId="2392"/>
    <cellStyle name="Isticanje5 87" xfId="2393"/>
    <cellStyle name="Isticanje5 88" xfId="2394"/>
    <cellStyle name="Isticanje5 89" xfId="2395"/>
    <cellStyle name="Isticanje5 9" xfId="2396"/>
    <cellStyle name="Isticanje5 90" xfId="2397"/>
    <cellStyle name="Isticanje5 91" xfId="2398"/>
    <cellStyle name="Isticanje5 92" xfId="2399"/>
    <cellStyle name="Isticanje5 93" xfId="2400"/>
    <cellStyle name="Isticanje5 94" xfId="2401"/>
    <cellStyle name="Isticanje6" xfId="2402"/>
    <cellStyle name="Isticanje6 10" xfId="2403"/>
    <cellStyle name="Isticanje6 11" xfId="2404"/>
    <cellStyle name="Isticanje6 12" xfId="2405"/>
    <cellStyle name="Isticanje6 13" xfId="2406"/>
    <cellStyle name="Isticanje6 14" xfId="2407"/>
    <cellStyle name="Isticanje6 15" xfId="2408"/>
    <cellStyle name="Isticanje6 16" xfId="2409"/>
    <cellStyle name="Isticanje6 17" xfId="2410"/>
    <cellStyle name="Isticanje6 18" xfId="2411"/>
    <cellStyle name="Isticanje6 19" xfId="2412"/>
    <cellStyle name="Isticanje6 2" xfId="2413"/>
    <cellStyle name="Isticanje6 20" xfId="2414"/>
    <cellStyle name="Isticanje6 21" xfId="2415"/>
    <cellStyle name="Isticanje6 22" xfId="2416"/>
    <cellStyle name="Isticanje6 23" xfId="2417"/>
    <cellStyle name="Isticanje6 24" xfId="2418"/>
    <cellStyle name="Isticanje6 25" xfId="2419"/>
    <cellStyle name="Isticanje6 26" xfId="2420"/>
    <cellStyle name="Isticanje6 27" xfId="2421"/>
    <cellStyle name="Isticanje6 28" xfId="2422"/>
    <cellStyle name="Isticanje6 29" xfId="2423"/>
    <cellStyle name="Isticanje6 3" xfId="2424"/>
    <cellStyle name="Isticanje6 30" xfId="2425"/>
    <cellStyle name="Isticanje6 31" xfId="2426"/>
    <cellStyle name="Isticanje6 32" xfId="2427"/>
    <cellStyle name="Isticanje6 33" xfId="2428"/>
    <cellStyle name="Isticanje6 34" xfId="2429"/>
    <cellStyle name="Isticanje6 35" xfId="2430"/>
    <cellStyle name="Isticanje6 36" xfId="2431"/>
    <cellStyle name="Isticanje6 37" xfId="2432"/>
    <cellStyle name="Isticanje6 38" xfId="2433"/>
    <cellStyle name="Isticanje6 39" xfId="2434"/>
    <cellStyle name="Isticanje6 4" xfId="2435"/>
    <cellStyle name="Isticanje6 40" xfId="2436"/>
    <cellStyle name="Isticanje6 41" xfId="2437"/>
    <cellStyle name="Isticanje6 42" xfId="2438"/>
    <cellStyle name="Isticanje6 43" xfId="2439"/>
    <cellStyle name="Isticanje6 44" xfId="2440"/>
    <cellStyle name="Isticanje6 45" xfId="2441"/>
    <cellStyle name="Isticanje6 46" xfId="2442"/>
    <cellStyle name="Isticanje6 47" xfId="2443"/>
    <cellStyle name="Isticanje6 48" xfId="2444"/>
    <cellStyle name="Isticanje6 49" xfId="2445"/>
    <cellStyle name="Isticanje6 5" xfId="2446"/>
    <cellStyle name="Isticanje6 50" xfId="2447"/>
    <cellStyle name="Isticanje6 51" xfId="2448"/>
    <cellStyle name="Isticanje6 52" xfId="2449"/>
    <cellStyle name="Isticanje6 53" xfId="2450"/>
    <cellStyle name="Isticanje6 54" xfId="2451"/>
    <cellStyle name="Isticanje6 55" xfId="2452"/>
    <cellStyle name="Isticanje6 56" xfId="2453"/>
    <cellStyle name="Isticanje6 57" xfId="2454"/>
    <cellStyle name="Isticanje6 58" xfId="2455"/>
    <cellStyle name="Isticanje6 59" xfId="2456"/>
    <cellStyle name="Isticanje6 6" xfId="2457"/>
    <cellStyle name="Isticanje6 60" xfId="2458"/>
    <cellStyle name="Isticanje6 61" xfId="2459"/>
    <cellStyle name="Isticanje6 62" xfId="2460"/>
    <cellStyle name="Isticanje6 63" xfId="2461"/>
    <cellStyle name="Isticanje6 64" xfId="2462"/>
    <cellStyle name="Isticanje6 65" xfId="2463"/>
    <cellStyle name="Isticanje6 66" xfId="2464"/>
    <cellStyle name="Isticanje6 67" xfId="2465"/>
    <cellStyle name="Isticanje6 68" xfId="2466"/>
    <cellStyle name="Isticanje6 69" xfId="2467"/>
    <cellStyle name="Isticanje6 7" xfId="2468"/>
    <cellStyle name="Isticanje6 70" xfId="2469"/>
    <cellStyle name="Isticanje6 71" xfId="2470"/>
    <cellStyle name="Isticanje6 72" xfId="2471"/>
    <cellStyle name="Isticanje6 73" xfId="2472"/>
    <cellStyle name="Isticanje6 74" xfId="2473"/>
    <cellStyle name="Isticanje6 75" xfId="2474"/>
    <cellStyle name="Isticanje6 76" xfId="2475"/>
    <cellStyle name="Isticanje6 77" xfId="2476"/>
    <cellStyle name="Isticanje6 78" xfId="2477"/>
    <cellStyle name="Isticanje6 79" xfId="2478"/>
    <cellStyle name="Isticanje6 8" xfId="2479"/>
    <cellStyle name="Isticanje6 80" xfId="2480"/>
    <cellStyle name="Isticanje6 81" xfId="2481"/>
    <cellStyle name="Isticanje6 82" xfId="2482"/>
    <cellStyle name="Isticanje6 83" xfId="2483"/>
    <cellStyle name="Isticanje6 84" xfId="2484"/>
    <cellStyle name="Isticanje6 85" xfId="2485"/>
    <cellStyle name="Isticanje6 86" xfId="2486"/>
    <cellStyle name="Isticanje6 87" xfId="2487"/>
    <cellStyle name="Isticanje6 88" xfId="2488"/>
    <cellStyle name="Isticanje6 89" xfId="2489"/>
    <cellStyle name="Isticanje6 9" xfId="2490"/>
    <cellStyle name="Isticanje6 90" xfId="2491"/>
    <cellStyle name="Isticanje6 91" xfId="2492"/>
    <cellStyle name="Isticanje6 92" xfId="2493"/>
    <cellStyle name="Isticanje6 93" xfId="2494"/>
    <cellStyle name="Isticanje6 94" xfId="2495"/>
    <cellStyle name="Izlaz" xfId="2496"/>
    <cellStyle name="Izlaz 10" xfId="2497"/>
    <cellStyle name="Izlaz 11" xfId="2498"/>
    <cellStyle name="Izlaz 12" xfId="2499"/>
    <cellStyle name="Izlaz 13" xfId="2500"/>
    <cellStyle name="Izlaz 14" xfId="2501"/>
    <cellStyle name="Izlaz 15" xfId="2502"/>
    <cellStyle name="Izlaz 16" xfId="2503"/>
    <cellStyle name="Izlaz 17" xfId="2504"/>
    <cellStyle name="Izlaz 18" xfId="2505"/>
    <cellStyle name="Izlaz 19" xfId="2506"/>
    <cellStyle name="Izlaz 2" xfId="2507"/>
    <cellStyle name="Izlaz 20" xfId="2508"/>
    <cellStyle name="Izlaz 21" xfId="2509"/>
    <cellStyle name="Izlaz 22" xfId="2510"/>
    <cellStyle name="Izlaz 23" xfId="2511"/>
    <cellStyle name="Izlaz 24" xfId="2512"/>
    <cellStyle name="Izlaz 25" xfId="2513"/>
    <cellStyle name="Izlaz 26" xfId="2514"/>
    <cellStyle name="Izlaz 27" xfId="2515"/>
    <cellStyle name="Izlaz 28" xfId="2516"/>
    <cellStyle name="Izlaz 29" xfId="2517"/>
    <cellStyle name="Izlaz 3" xfId="2518"/>
    <cellStyle name="Izlaz 30" xfId="2519"/>
    <cellStyle name="Izlaz 31" xfId="2520"/>
    <cellStyle name="Izlaz 32" xfId="2521"/>
    <cellStyle name="Izlaz 33" xfId="2522"/>
    <cellStyle name="Izlaz 34" xfId="2523"/>
    <cellStyle name="Izlaz 35" xfId="2524"/>
    <cellStyle name="Izlaz 36" xfId="2525"/>
    <cellStyle name="Izlaz 37" xfId="2526"/>
    <cellStyle name="Izlaz 38" xfId="2527"/>
    <cellStyle name="Izlaz 39" xfId="2528"/>
    <cellStyle name="Izlaz 4" xfId="2529"/>
    <cellStyle name="Izlaz 40" xfId="2530"/>
    <cellStyle name="Izlaz 41" xfId="2531"/>
    <cellStyle name="Izlaz 42" xfId="2532"/>
    <cellStyle name="Izlaz 43" xfId="2533"/>
    <cellStyle name="Izlaz 44" xfId="2534"/>
    <cellStyle name="Izlaz 45" xfId="2535"/>
    <cellStyle name="Izlaz 46" xfId="2536"/>
    <cellStyle name="Izlaz 47" xfId="2537"/>
    <cellStyle name="Izlaz 48" xfId="2538"/>
    <cellStyle name="Izlaz 49" xfId="2539"/>
    <cellStyle name="Izlaz 5" xfId="2540"/>
    <cellStyle name="Izlaz 50" xfId="2541"/>
    <cellStyle name="Izlaz 51" xfId="2542"/>
    <cellStyle name="Izlaz 52" xfId="2543"/>
    <cellStyle name="Izlaz 53" xfId="2544"/>
    <cellStyle name="Izlaz 54" xfId="2545"/>
    <cellStyle name="Izlaz 55" xfId="2546"/>
    <cellStyle name="Izlaz 56" xfId="2547"/>
    <cellStyle name="Izlaz 57" xfId="2548"/>
    <cellStyle name="Izlaz 58" xfId="2549"/>
    <cellStyle name="Izlaz 59" xfId="2550"/>
    <cellStyle name="Izlaz 6" xfId="2551"/>
    <cellStyle name="Izlaz 60" xfId="2552"/>
    <cellStyle name="Izlaz 61" xfId="2553"/>
    <cellStyle name="Izlaz 62" xfId="2554"/>
    <cellStyle name="Izlaz 63" xfId="2555"/>
    <cellStyle name="Izlaz 64" xfId="2556"/>
    <cellStyle name="Izlaz 65" xfId="2557"/>
    <cellStyle name="Izlaz 66" xfId="2558"/>
    <cellStyle name="Izlaz 67" xfId="2559"/>
    <cellStyle name="Izlaz 68" xfId="2560"/>
    <cellStyle name="Izlaz 69" xfId="2561"/>
    <cellStyle name="Izlaz 7" xfId="2562"/>
    <cellStyle name="Izlaz 70" xfId="2563"/>
    <cellStyle name="Izlaz 71" xfId="2564"/>
    <cellStyle name="Izlaz 72" xfId="2565"/>
    <cellStyle name="Izlaz 73" xfId="2566"/>
    <cellStyle name="Izlaz 74" xfId="2567"/>
    <cellStyle name="Izlaz 75" xfId="2568"/>
    <cellStyle name="Izlaz 76" xfId="2569"/>
    <cellStyle name="Izlaz 77" xfId="2570"/>
    <cellStyle name="Izlaz 78" xfId="2571"/>
    <cellStyle name="Izlaz 79" xfId="2572"/>
    <cellStyle name="Izlaz 8" xfId="2573"/>
    <cellStyle name="Izlaz 80" xfId="2574"/>
    <cellStyle name="Izlaz 81" xfId="2575"/>
    <cellStyle name="Izlaz 82" xfId="2576"/>
    <cellStyle name="Izlaz 83" xfId="2577"/>
    <cellStyle name="Izlaz 84" xfId="2578"/>
    <cellStyle name="Izlaz 85" xfId="2579"/>
    <cellStyle name="Izlaz 86" xfId="2580"/>
    <cellStyle name="Izlaz 87" xfId="2581"/>
    <cellStyle name="Izlaz 88" xfId="2582"/>
    <cellStyle name="Izlaz 89" xfId="2583"/>
    <cellStyle name="Izlaz 9" xfId="2584"/>
    <cellStyle name="Izlaz 90" xfId="2585"/>
    <cellStyle name="Izlaz 91" xfId="2586"/>
    <cellStyle name="Izlaz 92" xfId="2587"/>
    <cellStyle name="Izlaz 93" xfId="2588"/>
    <cellStyle name="Izlaz 94" xfId="2589"/>
    <cellStyle name="Izračun" xfId="2590"/>
    <cellStyle name="Izračun 10" xfId="2591"/>
    <cellStyle name="Izračun 11" xfId="2592"/>
    <cellStyle name="Izračun 12" xfId="2593"/>
    <cellStyle name="Izračun 13" xfId="2594"/>
    <cellStyle name="Izračun 14" xfId="2595"/>
    <cellStyle name="Izračun 15" xfId="2596"/>
    <cellStyle name="Izračun 16" xfId="2597"/>
    <cellStyle name="Izračun 17" xfId="2598"/>
    <cellStyle name="Izračun 18" xfId="2599"/>
    <cellStyle name="Izračun 19" xfId="2600"/>
    <cellStyle name="Izračun 2" xfId="2601"/>
    <cellStyle name="Izračun 20" xfId="2602"/>
    <cellStyle name="Izračun 21" xfId="2603"/>
    <cellStyle name="Izračun 22" xfId="2604"/>
    <cellStyle name="Izračun 23" xfId="2605"/>
    <cellStyle name="Izračun 24" xfId="2606"/>
    <cellStyle name="Izračun 25" xfId="2607"/>
    <cellStyle name="Izračun 26" xfId="2608"/>
    <cellStyle name="Izračun 27" xfId="2609"/>
    <cellStyle name="Izračun 28" xfId="2610"/>
    <cellStyle name="Izračun 29" xfId="2611"/>
    <cellStyle name="Izračun 3" xfId="2612"/>
    <cellStyle name="Izračun 30" xfId="2613"/>
    <cellStyle name="Izračun 31" xfId="2614"/>
    <cellStyle name="Izračun 32" xfId="2615"/>
    <cellStyle name="Izračun 33" xfId="2616"/>
    <cellStyle name="Izračun 34" xfId="2617"/>
    <cellStyle name="Izračun 35" xfId="2618"/>
    <cellStyle name="Izračun 36" xfId="2619"/>
    <cellStyle name="Izračun 37" xfId="2620"/>
    <cellStyle name="Izračun 38" xfId="2621"/>
    <cellStyle name="Izračun 39" xfId="2622"/>
    <cellStyle name="Izračun 4" xfId="2623"/>
    <cellStyle name="Izračun 40" xfId="2624"/>
    <cellStyle name="Izračun 41" xfId="2625"/>
    <cellStyle name="Izračun 42" xfId="2626"/>
    <cellStyle name="Izračun 43" xfId="2627"/>
    <cellStyle name="Izračun 44" xfId="2628"/>
    <cellStyle name="Izračun 45" xfId="2629"/>
    <cellStyle name="Izračun 46" xfId="2630"/>
    <cellStyle name="Izračun 47" xfId="2631"/>
    <cellStyle name="Izračun 48" xfId="2632"/>
    <cellStyle name="Izračun 49" xfId="2633"/>
    <cellStyle name="Izračun 5" xfId="2634"/>
    <cellStyle name="Izračun 50" xfId="2635"/>
    <cellStyle name="Izračun 51" xfId="2636"/>
    <cellStyle name="Izračun 52" xfId="2637"/>
    <cellStyle name="Izračun 53" xfId="2638"/>
    <cellStyle name="Izračun 54" xfId="2639"/>
    <cellStyle name="Izračun 55" xfId="2640"/>
    <cellStyle name="Izračun 56" xfId="2641"/>
    <cellStyle name="Izračun 57" xfId="2642"/>
    <cellStyle name="Izračun 58" xfId="2643"/>
    <cellStyle name="Izračun 59" xfId="2644"/>
    <cellStyle name="Izračun 6" xfId="2645"/>
    <cellStyle name="Izračun 60" xfId="2646"/>
    <cellStyle name="Izračun 61" xfId="2647"/>
    <cellStyle name="Izračun 62" xfId="2648"/>
    <cellStyle name="Izračun 63" xfId="2649"/>
    <cellStyle name="Izračun 64" xfId="2650"/>
    <cellStyle name="Izračun 65" xfId="2651"/>
    <cellStyle name="Izračun 66" xfId="2652"/>
    <cellStyle name="Izračun 67" xfId="2653"/>
    <cellStyle name="Izračun 68" xfId="2654"/>
    <cellStyle name="Izračun 69" xfId="2655"/>
    <cellStyle name="Izračun 7" xfId="2656"/>
    <cellStyle name="Izračun 70" xfId="2657"/>
    <cellStyle name="Izračun 71" xfId="2658"/>
    <cellStyle name="Izračun 72" xfId="2659"/>
    <cellStyle name="Izračun 73" xfId="2660"/>
    <cellStyle name="Izračun 74" xfId="2661"/>
    <cellStyle name="Izračun 75" xfId="2662"/>
    <cellStyle name="Izračun 76" xfId="2663"/>
    <cellStyle name="Izračun 77" xfId="2664"/>
    <cellStyle name="Izračun 78" xfId="2665"/>
    <cellStyle name="Izračun 79" xfId="2666"/>
    <cellStyle name="Izračun 8" xfId="2667"/>
    <cellStyle name="Izračun 80" xfId="2668"/>
    <cellStyle name="Izračun 81" xfId="2669"/>
    <cellStyle name="Izračun 82" xfId="2670"/>
    <cellStyle name="Izračun 83" xfId="2671"/>
    <cellStyle name="Izračun 84" xfId="2672"/>
    <cellStyle name="Izračun 85" xfId="2673"/>
    <cellStyle name="Izračun 86" xfId="2674"/>
    <cellStyle name="Izračun 87" xfId="2675"/>
    <cellStyle name="Izračun 88" xfId="2676"/>
    <cellStyle name="Izračun 89" xfId="2677"/>
    <cellStyle name="Izračun 9" xfId="2678"/>
    <cellStyle name="Izračun 90" xfId="2679"/>
    <cellStyle name="Izračun 91" xfId="2680"/>
    <cellStyle name="Izračun 92" xfId="2681"/>
    <cellStyle name="Izračun 93" xfId="2682"/>
    <cellStyle name="Izračun 94" xfId="2683"/>
    <cellStyle name="Linked Cell" xfId="2684"/>
    <cellStyle name="Loše" xfId="2685"/>
    <cellStyle name="Loše 10" xfId="2686"/>
    <cellStyle name="Loše 11" xfId="2687"/>
    <cellStyle name="Loše 12" xfId="2688"/>
    <cellStyle name="Loše 13" xfId="2689"/>
    <cellStyle name="Loše 14" xfId="2690"/>
    <cellStyle name="Loše 15" xfId="2691"/>
    <cellStyle name="Loše 16" xfId="2692"/>
    <cellStyle name="Loše 17" xfId="2693"/>
    <cellStyle name="Loše 18" xfId="2694"/>
    <cellStyle name="Loše 19" xfId="2695"/>
    <cellStyle name="Loše 2" xfId="2696"/>
    <cellStyle name="Loše 20" xfId="2697"/>
    <cellStyle name="Loše 21" xfId="2698"/>
    <cellStyle name="Loše 22" xfId="2699"/>
    <cellStyle name="Loše 23" xfId="2700"/>
    <cellStyle name="Loše 24" xfId="2701"/>
    <cellStyle name="Loše 25" xfId="2702"/>
    <cellStyle name="Loše 26" xfId="2703"/>
    <cellStyle name="Loše 27" xfId="2704"/>
    <cellStyle name="Loše 28" xfId="2705"/>
    <cellStyle name="Loše 29" xfId="2706"/>
    <cellStyle name="Loše 3" xfId="2707"/>
    <cellStyle name="Loše 30" xfId="2708"/>
    <cellStyle name="Loše 31" xfId="2709"/>
    <cellStyle name="Loše 32" xfId="2710"/>
    <cellStyle name="Loše 33" xfId="2711"/>
    <cellStyle name="Loše 34" xfId="2712"/>
    <cellStyle name="Loše 35" xfId="2713"/>
    <cellStyle name="Loše 36" xfId="2714"/>
    <cellStyle name="Loše 37" xfId="2715"/>
    <cellStyle name="Loše 38" xfId="2716"/>
    <cellStyle name="Loše 39" xfId="2717"/>
    <cellStyle name="Loše 4" xfId="2718"/>
    <cellStyle name="Loše 40" xfId="2719"/>
    <cellStyle name="Loše 41" xfId="2720"/>
    <cellStyle name="Loše 42" xfId="2721"/>
    <cellStyle name="Loše 43" xfId="2722"/>
    <cellStyle name="Loše 44" xfId="2723"/>
    <cellStyle name="Loše 45" xfId="2724"/>
    <cellStyle name="Loše 46" xfId="2725"/>
    <cellStyle name="Loše 47" xfId="2726"/>
    <cellStyle name="Loše 48" xfId="2727"/>
    <cellStyle name="Loše 49" xfId="2728"/>
    <cellStyle name="Loše 5" xfId="2729"/>
    <cellStyle name="Loše 50" xfId="2730"/>
    <cellStyle name="Loše 51" xfId="2731"/>
    <cellStyle name="Loše 52" xfId="2732"/>
    <cellStyle name="Loše 53" xfId="2733"/>
    <cellStyle name="Loše 54" xfId="2734"/>
    <cellStyle name="Loše 55" xfId="2735"/>
    <cellStyle name="Loše 56" xfId="2736"/>
    <cellStyle name="Loše 57" xfId="2737"/>
    <cellStyle name="Loše 58" xfId="2738"/>
    <cellStyle name="Loše 59" xfId="2739"/>
    <cellStyle name="Loše 6" xfId="2740"/>
    <cellStyle name="Loše 60" xfId="2741"/>
    <cellStyle name="Loše 61" xfId="2742"/>
    <cellStyle name="Loše 62" xfId="2743"/>
    <cellStyle name="Loše 63" xfId="2744"/>
    <cellStyle name="Loše 64" xfId="2745"/>
    <cellStyle name="Loše 65" xfId="2746"/>
    <cellStyle name="Loše 66" xfId="2747"/>
    <cellStyle name="Loše 67" xfId="2748"/>
    <cellStyle name="Loše 68" xfId="2749"/>
    <cellStyle name="Loše 69" xfId="2750"/>
    <cellStyle name="Loše 7" xfId="2751"/>
    <cellStyle name="Loše 70" xfId="2752"/>
    <cellStyle name="Loše 71" xfId="2753"/>
    <cellStyle name="Loše 72" xfId="2754"/>
    <cellStyle name="Loše 73" xfId="2755"/>
    <cellStyle name="Loše 74" xfId="2756"/>
    <cellStyle name="Loše 75" xfId="2757"/>
    <cellStyle name="Loše 76" xfId="2758"/>
    <cellStyle name="Loše 77" xfId="2759"/>
    <cellStyle name="Loše 78" xfId="2760"/>
    <cellStyle name="Loše 79" xfId="2761"/>
    <cellStyle name="Loše 8" xfId="2762"/>
    <cellStyle name="Loše 80" xfId="2763"/>
    <cellStyle name="Loše 81" xfId="2764"/>
    <cellStyle name="Loše 82" xfId="2765"/>
    <cellStyle name="Loše 83" xfId="2766"/>
    <cellStyle name="Loše 84" xfId="2767"/>
    <cellStyle name="Loše 85" xfId="2768"/>
    <cellStyle name="Loše 86" xfId="2769"/>
    <cellStyle name="Loše 87" xfId="2770"/>
    <cellStyle name="Loše 88" xfId="2771"/>
    <cellStyle name="Loše 89" xfId="2772"/>
    <cellStyle name="Loše 9" xfId="2773"/>
    <cellStyle name="Loše 90" xfId="2774"/>
    <cellStyle name="Loše 91" xfId="2775"/>
    <cellStyle name="Loše 92" xfId="2776"/>
    <cellStyle name="Loše 93" xfId="2777"/>
    <cellStyle name="Loše 94" xfId="2778"/>
    <cellStyle name="Naslov" xfId="2779"/>
    <cellStyle name="Naslov 1" xfId="2780"/>
    <cellStyle name="Naslov 1 10" xfId="2781"/>
    <cellStyle name="Naslov 1 11" xfId="2782"/>
    <cellStyle name="Naslov 1 12" xfId="2783"/>
    <cellStyle name="Naslov 1 13" xfId="2784"/>
    <cellStyle name="Naslov 1 14" xfId="2785"/>
    <cellStyle name="Naslov 1 15" xfId="2786"/>
    <cellStyle name="Naslov 1 16" xfId="2787"/>
    <cellStyle name="Naslov 1 17" xfId="2788"/>
    <cellStyle name="Naslov 1 18" xfId="2789"/>
    <cellStyle name="Naslov 1 19" xfId="2790"/>
    <cellStyle name="Naslov 1 2" xfId="2791"/>
    <cellStyle name="Naslov 1 20" xfId="2792"/>
    <cellStyle name="Naslov 1 21" xfId="2793"/>
    <cellStyle name="Naslov 1 22" xfId="2794"/>
    <cellStyle name="Naslov 1 23" xfId="2795"/>
    <cellStyle name="Naslov 1 24" xfId="2796"/>
    <cellStyle name="Naslov 1 25" xfId="2797"/>
    <cellStyle name="Naslov 1 26" xfId="2798"/>
    <cellStyle name="Naslov 1 27" xfId="2799"/>
    <cellStyle name="Naslov 1 28" xfId="2800"/>
    <cellStyle name="Naslov 1 29" xfId="2801"/>
    <cellStyle name="Naslov 1 3" xfId="2802"/>
    <cellStyle name="Naslov 1 30" xfId="2803"/>
    <cellStyle name="Naslov 1 31" xfId="2804"/>
    <cellStyle name="Naslov 1 32" xfId="2805"/>
    <cellStyle name="Naslov 1 33" xfId="2806"/>
    <cellStyle name="Naslov 1 34" xfId="2807"/>
    <cellStyle name="Naslov 1 35" xfId="2808"/>
    <cellStyle name="Naslov 1 36" xfId="2809"/>
    <cellStyle name="Naslov 1 37" xfId="2810"/>
    <cellStyle name="Naslov 1 38" xfId="2811"/>
    <cellStyle name="Naslov 1 39" xfId="2812"/>
    <cellStyle name="Naslov 1 4" xfId="2813"/>
    <cellStyle name="Naslov 1 40" xfId="2814"/>
    <cellStyle name="Naslov 1 41" xfId="2815"/>
    <cellStyle name="Naslov 1 42" xfId="2816"/>
    <cellStyle name="Naslov 1 43" xfId="2817"/>
    <cellStyle name="Naslov 1 44" xfId="2818"/>
    <cellStyle name="Naslov 1 45" xfId="2819"/>
    <cellStyle name="Naslov 1 46" xfId="2820"/>
    <cellStyle name="Naslov 1 47" xfId="2821"/>
    <cellStyle name="Naslov 1 48" xfId="2822"/>
    <cellStyle name="Naslov 1 49" xfId="2823"/>
    <cellStyle name="Naslov 1 5" xfId="2824"/>
    <cellStyle name="Naslov 1 50" xfId="2825"/>
    <cellStyle name="Naslov 1 51" xfId="2826"/>
    <cellStyle name="Naslov 1 52" xfId="2827"/>
    <cellStyle name="Naslov 1 53" xfId="2828"/>
    <cellStyle name="Naslov 1 54" xfId="2829"/>
    <cellStyle name="Naslov 1 55" xfId="2830"/>
    <cellStyle name="Naslov 1 56" xfId="2831"/>
    <cellStyle name="Naslov 1 57" xfId="2832"/>
    <cellStyle name="Naslov 1 58" xfId="2833"/>
    <cellStyle name="Naslov 1 59" xfId="2834"/>
    <cellStyle name="Naslov 1 6" xfId="2835"/>
    <cellStyle name="Naslov 1 60" xfId="2836"/>
    <cellStyle name="Naslov 1 61" xfId="2837"/>
    <cellStyle name="Naslov 1 62" xfId="2838"/>
    <cellStyle name="Naslov 1 63" xfId="2839"/>
    <cellStyle name="Naslov 1 64" xfId="2840"/>
    <cellStyle name="Naslov 1 65" xfId="2841"/>
    <cellStyle name="Naslov 1 66" xfId="2842"/>
    <cellStyle name="Naslov 1 67" xfId="2843"/>
    <cellStyle name="Naslov 1 68" xfId="2844"/>
    <cellStyle name="Naslov 1 69" xfId="2845"/>
    <cellStyle name="Naslov 1 7" xfId="2846"/>
    <cellStyle name="Naslov 1 70" xfId="2847"/>
    <cellStyle name="Naslov 1 71" xfId="2848"/>
    <cellStyle name="Naslov 1 72" xfId="2849"/>
    <cellStyle name="Naslov 1 73" xfId="2850"/>
    <cellStyle name="Naslov 1 74" xfId="2851"/>
    <cellStyle name="Naslov 1 75" xfId="2852"/>
    <cellStyle name="Naslov 1 76" xfId="2853"/>
    <cellStyle name="Naslov 1 77" xfId="2854"/>
    <cellStyle name="Naslov 1 78" xfId="2855"/>
    <cellStyle name="Naslov 1 79" xfId="2856"/>
    <cellStyle name="Naslov 1 8" xfId="2857"/>
    <cellStyle name="Naslov 1 80" xfId="2858"/>
    <cellStyle name="Naslov 1 81" xfId="2859"/>
    <cellStyle name="Naslov 1 82" xfId="2860"/>
    <cellStyle name="Naslov 1 83" xfId="2861"/>
    <cellStyle name="Naslov 1 84" xfId="2862"/>
    <cellStyle name="Naslov 1 85" xfId="2863"/>
    <cellStyle name="Naslov 1 86" xfId="2864"/>
    <cellStyle name="Naslov 1 87" xfId="2865"/>
    <cellStyle name="Naslov 1 88" xfId="2866"/>
    <cellStyle name="Naslov 1 89" xfId="2867"/>
    <cellStyle name="Naslov 1 9" xfId="2868"/>
    <cellStyle name="Naslov 1 90" xfId="2869"/>
    <cellStyle name="Naslov 1 91" xfId="2870"/>
    <cellStyle name="Naslov 1 92" xfId="2871"/>
    <cellStyle name="Naslov 1 93" xfId="2872"/>
    <cellStyle name="Naslov 1 94" xfId="2873"/>
    <cellStyle name="Naslov 10" xfId="2874"/>
    <cellStyle name="Naslov 11" xfId="2875"/>
    <cellStyle name="Naslov 12" xfId="2876"/>
    <cellStyle name="Naslov 13" xfId="2877"/>
    <cellStyle name="Naslov 14" xfId="2878"/>
    <cellStyle name="Naslov 15" xfId="2879"/>
    <cellStyle name="Naslov 16" xfId="2880"/>
    <cellStyle name="Naslov 17" xfId="2881"/>
    <cellStyle name="Naslov 18" xfId="2882"/>
    <cellStyle name="Naslov 19" xfId="2883"/>
    <cellStyle name="Naslov 2" xfId="2884"/>
    <cellStyle name="Naslov 2 10" xfId="2885"/>
    <cellStyle name="Naslov 2 11" xfId="2886"/>
    <cellStyle name="Naslov 2 12" xfId="2887"/>
    <cellStyle name="Naslov 2 13" xfId="2888"/>
    <cellStyle name="Naslov 2 14" xfId="2889"/>
    <cellStyle name="Naslov 2 15" xfId="2890"/>
    <cellStyle name="Naslov 2 16" xfId="2891"/>
    <cellStyle name="Naslov 2 17" xfId="2892"/>
    <cellStyle name="Naslov 2 18" xfId="2893"/>
    <cellStyle name="Naslov 2 19" xfId="2894"/>
    <cellStyle name="Naslov 2 2" xfId="2895"/>
    <cellStyle name="Naslov 2 20" xfId="2896"/>
    <cellStyle name="Naslov 2 21" xfId="2897"/>
    <cellStyle name="Naslov 2 22" xfId="2898"/>
    <cellStyle name="Naslov 2 23" xfId="2899"/>
    <cellStyle name="Naslov 2 24" xfId="2900"/>
    <cellStyle name="Naslov 2 25" xfId="2901"/>
    <cellStyle name="Naslov 2 26" xfId="2902"/>
    <cellStyle name="Naslov 2 27" xfId="2903"/>
    <cellStyle name="Naslov 2 28" xfId="2904"/>
    <cellStyle name="Naslov 2 29" xfId="2905"/>
    <cellStyle name="Naslov 2 3" xfId="2906"/>
    <cellStyle name="Naslov 2 30" xfId="2907"/>
    <cellStyle name="Naslov 2 31" xfId="2908"/>
    <cellStyle name="Naslov 2 32" xfId="2909"/>
    <cellStyle name="Naslov 2 33" xfId="2910"/>
    <cellStyle name="Naslov 2 34" xfId="2911"/>
    <cellStyle name="Naslov 2 35" xfId="2912"/>
    <cellStyle name="Naslov 2 36" xfId="2913"/>
    <cellStyle name="Naslov 2 37" xfId="2914"/>
    <cellStyle name="Naslov 2 38" xfId="2915"/>
    <cellStyle name="Naslov 2 39" xfId="2916"/>
    <cellStyle name="Naslov 2 4" xfId="2917"/>
    <cellStyle name="Naslov 2 40" xfId="2918"/>
    <cellStyle name="Naslov 2 41" xfId="2919"/>
    <cellStyle name="Naslov 2 42" xfId="2920"/>
    <cellStyle name="Naslov 2 43" xfId="2921"/>
    <cellStyle name="Naslov 2 44" xfId="2922"/>
    <cellStyle name="Naslov 2 45" xfId="2923"/>
    <cellStyle name="Naslov 2 46" xfId="2924"/>
    <cellStyle name="Naslov 2 47" xfId="2925"/>
    <cellStyle name="Naslov 2 48" xfId="2926"/>
    <cellStyle name="Naslov 2 49" xfId="2927"/>
    <cellStyle name="Naslov 2 5" xfId="2928"/>
    <cellStyle name="Naslov 2 50" xfId="2929"/>
    <cellStyle name="Naslov 2 51" xfId="2930"/>
    <cellStyle name="Naslov 2 52" xfId="2931"/>
    <cellStyle name="Naslov 2 53" xfId="2932"/>
    <cellStyle name="Naslov 2 54" xfId="2933"/>
    <cellStyle name="Naslov 2 55" xfId="2934"/>
    <cellStyle name="Naslov 2 56" xfId="2935"/>
    <cellStyle name="Naslov 2 57" xfId="2936"/>
    <cellStyle name="Naslov 2 58" xfId="2937"/>
    <cellStyle name="Naslov 2 59" xfId="2938"/>
    <cellStyle name="Naslov 2 6" xfId="2939"/>
    <cellStyle name="Naslov 2 60" xfId="2940"/>
    <cellStyle name="Naslov 2 61" xfId="2941"/>
    <cellStyle name="Naslov 2 62" xfId="2942"/>
    <cellStyle name="Naslov 2 63" xfId="2943"/>
    <cellStyle name="Naslov 2 64" xfId="2944"/>
    <cellStyle name="Naslov 2 65" xfId="2945"/>
    <cellStyle name="Naslov 2 66" xfId="2946"/>
    <cellStyle name="Naslov 2 67" xfId="2947"/>
    <cellStyle name="Naslov 2 68" xfId="2948"/>
    <cellStyle name="Naslov 2 69" xfId="2949"/>
    <cellStyle name="Naslov 2 7" xfId="2950"/>
    <cellStyle name="Naslov 2 70" xfId="2951"/>
    <cellStyle name="Naslov 2 71" xfId="2952"/>
    <cellStyle name="Naslov 2 72" xfId="2953"/>
    <cellStyle name="Naslov 2 73" xfId="2954"/>
    <cellStyle name="Naslov 2 74" xfId="2955"/>
    <cellStyle name="Naslov 2 75" xfId="2956"/>
    <cellStyle name="Naslov 2 76" xfId="2957"/>
    <cellStyle name="Naslov 2 77" xfId="2958"/>
    <cellStyle name="Naslov 2 78" xfId="2959"/>
    <cellStyle name="Naslov 2 79" xfId="2960"/>
    <cellStyle name="Naslov 2 8" xfId="2961"/>
    <cellStyle name="Naslov 2 80" xfId="2962"/>
    <cellStyle name="Naslov 2 81" xfId="2963"/>
    <cellStyle name="Naslov 2 82" xfId="2964"/>
    <cellStyle name="Naslov 2 83" xfId="2965"/>
    <cellStyle name="Naslov 2 84" xfId="2966"/>
    <cellStyle name="Naslov 2 85" xfId="2967"/>
    <cellStyle name="Naslov 2 86" xfId="2968"/>
    <cellStyle name="Naslov 2 87" xfId="2969"/>
    <cellStyle name="Naslov 2 88" xfId="2970"/>
    <cellStyle name="Naslov 2 89" xfId="2971"/>
    <cellStyle name="Naslov 2 9" xfId="2972"/>
    <cellStyle name="Naslov 2 90" xfId="2973"/>
    <cellStyle name="Naslov 2 91" xfId="2974"/>
    <cellStyle name="Naslov 2 92" xfId="2975"/>
    <cellStyle name="Naslov 2 93" xfId="2976"/>
    <cellStyle name="Naslov 2 94" xfId="2977"/>
    <cellStyle name="Naslov 20" xfId="2978"/>
    <cellStyle name="Naslov 21" xfId="2979"/>
    <cellStyle name="Naslov 22" xfId="2980"/>
    <cellStyle name="Naslov 23" xfId="2981"/>
    <cellStyle name="Naslov 24" xfId="2982"/>
    <cellStyle name="Naslov 25" xfId="2983"/>
    <cellStyle name="Naslov 26" xfId="2984"/>
    <cellStyle name="Naslov 27" xfId="2985"/>
    <cellStyle name="Naslov 28" xfId="2986"/>
    <cellStyle name="Naslov 29" xfId="2987"/>
    <cellStyle name="Naslov 3" xfId="2988"/>
    <cellStyle name="Naslov 3 10" xfId="2989"/>
    <cellStyle name="Naslov 3 11" xfId="2990"/>
    <cellStyle name="Naslov 3 12" xfId="2991"/>
    <cellStyle name="Naslov 3 13" xfId="2992"/>
    <cellStyle name="Naslov 3 14" xfId="2993"/>
    <cellStyle name="Naslov 3 15" xfId="2994"/>
    <cellStyle name="Naslov 3 16" xfId="2995"/>
    <cellStyle name="Naslov 3 17" xfId="2996"/>
    <cellStyle name="Naslov 3 18" xfId="2997"/>
    <cellStyle name="Naslov 3 19" xfId="2998"/>
    <cellStyle name="Naslov 3 2" xfId="2999"/>
    <cellStyle name="Naslov 3 20" xfId="3000"/>
    <cellStyle name="Naslov 3 21" xfId="3001"/>
    <cellStyle name="Naslov 3 22" xfId="3002"/>
    <cellStyle name="Naslov 3 23" xfId="3003"/>
    <cellStyle name="Naslov 3 24" xfId="3004"/>
    <cellStyle name="Naslov 3 25" xfId="3005"/>
    <cellStyle name="Naslov 3 26" xfId="3006"/>
    <cellStyle name="Naslov 3 27" xfId="3007"/>
    <cellStyle name="Naslov 3 28" xfId="3008"/>
    <cellStyle name="Naslov 3 29" xfId="3009"/>
    <cellStyle name="Naslov 3 3" xfId="3010"/>
    <cellStyle name="Naslov 3 30" xfId="3011"/>
    <cellStyle name="Naslov 3 31" xfId="3012"/>
    <cellStyle name="Naslov 3 32" xfId="3013"/>
    <cellStyle name="Naslov 3 33" xfId="3014"/>
    <cellStyle name="Naslov 3 34" xfId="3015"/>
    <cellStyle name="Naslov 3 35" xfId="3016"/>
    <cellStyle name="Naslov 3 36" xfId="3017"/>
    <cellStyle name="Naslov 3 37" xfId="3018"/>
    <cellStyle name="Naslov 3 38" xfId="3019"/>
    <cellStyle name="Naslov 3 39" xfId="3020"/>
    <cellStyle name="Naslov 3 4" xfId="3021"/>
    <cellStyle name="Naslov 3 40" xfId="3022"/>
    <cellStyle name="Naslov 3 41" xfId="3023"/>
    <cellStyle name="Naslov 3 42" xfId="3024"/>
    <cellStyle name="Naslov 3 43" xfId="3025"/>
    <cellStyle name="Naslov 3 44" xfId="3026"/>
    <cellStyle name="Naslov 3 45" xfId="3027"/>
    <cellStyle name="Naslov 3 46" xfId="3028"/>
    <cellStyle name="Naslov 3 47" xfId="3029"/>
    <cellStyle name="Naslov 3 48" xfId="3030"/>
    <cellStyle name="Naslov 3 49" xfId="3031"/>
    <cellStyle name="Naslov 3 5" xfId="3032"/>
    <cellStyle name="Naslov 3 50" xfId="3033"/>
    <cellStyle name="Naslov 3 51" xfId="3034"/>
    <cellStyle name="Naslov 3 52" xfId="3035"/>
    <cellStyle name="Naslov 3 53" xfId="3036"/>
    <cellStyle name="Naslov 3 54" xfId="3037"/>
    <cellStyle name="Naslov 3 55" xfId="3038"/>
    <cellStyle name="Naslov 3 56" xfId="3039"/>
    <cellStyle name="Naslov 3 57" xfId="3040"/>
    <cellStyle name="Naslov 3 58" xfId="3041"/>
    <cellStyle name="Naslov 3 59" xfId="3042"/>
    <cellStyle name="Naslov 3 6" xfId="3043"/>
    <cellStyle name="Naslov 3 60" xfId="3044"/>
    <cellStyle name="Naslov 3 61" xfId="3045"/>
    <cellStyle name="Naslov 3 62" xfId="3046"/>
    <cellStyle name="Naslov 3 63" xfId="3047"/>
    <cellStyle name="Naslov 3 64" xfId="3048"/>
    <cellStyle name="Naslov 3 65" xfId="3049"/>
    <cellStyle name="Naslov 3 66" xfId="3050"/>
    <cellStyle name="Naslov 3 67" xfId="3051"/>
    <cellStyle name="Naslov 3 68" xfId="3052"/>
    <cellStyle name="Naslov 3 69" xfId="3053"/>
    <cellStyle name="Naslov 3 7" xfId="3054"/>
    <cellStyle name="Naslov 3 70" xfId="3055"/>
    <cellStyle name="Naslov 3 71" xfId="3056"/>
    <cellStyle name="Naslov 3 72" xfId="3057"/>
    <cellStyle name="Naslov 3 73" xfId="3058"/>
    <cellStyle name="Naslov 3 74" xfId="3059"/>
    <cellStyle name="Naslov 3 75" xfId="3060"/>
    <cellStyle name="Naslov 3 76" xfId="3061"/>
    <cellStyle name="Naslov 3 77" xfId="3062"/>
    <cellStyle name="Naslov 3 78" xfId="3063"/>
    <cellStyle name="Naslov 3 79" xfId="3064"/>
    <cellStyle name="Naslov 3 8" xfId="3065"/>
    <cellStyle name="Naslov 3 80" xfId="3066"/>
    <cellStyle name="Naslov 3 81" xfId="3067"/>
    <cellStyle name="Naslov 3 82" xfId="3068"/>
    <cellStyle name="Naslov 3 83" xfId="3069"/>
    <cellStyle name="Naslov 3 84" xfId="3070"/>
    <cellStyle name="Naslov 3 85" xfId="3071"/>
    <cellStyle name="Naslov 3 86" xfId="3072"/>
    <cellStyle name="Naslov 3 87" xfId="3073"/>
    <cellStyle name="Naslov 3 88" xfId="3074"/>
    <cellStyle name="Naslov 3 89" xfId="3075"/>
    <cellStyle name="Naslov 3 9" xfId="3076"/>
    <cellStyle name="Naslov 3 90" xfId="3077"/>
    <cellStyle name="Naslov 3 91" xfId="3078"/>
    <cellStyle name="Naslov 3 92" xfId="3079"/>
    <cellStyle name="Naslov 3 93" xfId="3080"/>
    <cellStyle name="Naslov 3 94" xfId="3081"/>
    <cellStyle name="Naslov 30" xfId="3082"/>
    <cellStyle name="Naslov 31" xfId="3083"/>
    <cellStyle name="Naslov 32" xfId="3084"/>
    <cellStyle name="Naslov 33" xfId="3085"/>
    <cellStyle name="Naslov 34" xfId="3086"/>
    <cellStyle name="Naslov 35" xfId="3087"/>
    <cellStyle name="Naslov 36" xfId="3088"/>
    <cellStyle name="Naslov 37" xfId="3089"/>
    <cellStyle name="Naslov 38" xfId="3090"/>
    <cellStyle name="Naslov 39" xfId="3091"/>
    <cellStyle name="Naslov 4" xfId="3092"/>
    <cellStyle name="Naslov 4 10" xfId="3093"/>
    <cellStyle name="Naslov 4 11" xfId="3094"/>
    <cellStyle name="Naslov 4 12" xfId="3095"/>
    <cellStyle name="Naslov 4 13" xfId="3096"/>
    <cellStyle name="Naslov 4 14" xfId="3097"/>
    <cellStyle name="Naslov 4 15" xfId="3098"/>
    <cellStyle name="Naslov 4 16" xfId="3099"/>
    <cellStyle name="Naslov 4 17" xfId="3100"/>
    <cellStyle name="Naslov 4 18" xfId="3101"/>
    <cellStyle name="Naslov 4 19" xfId="3102"/>
    <cellStyle name="Naslov 4 2" xfId="3103"/>
    <cellStyle name="Naslov 4 20" xfId="3104"/>
    <cellStyle name="Naslov 4 21" xfId="3105"/>
    <cellStyle name="Naslov 4 22" xfId="3106"/>
    <cellStyle name="Naslov 4 23" xfId="3107"/>
    <cellStyle name="Naslov 4 24" xfId="3108"/>
    <cellStyle name="Naslov 4 25" xfId="3109"/>
    <cellStyle name="Naslov 4 26" xfId="3110"/>
    <cellStyle name="Naslov 4 27" xfId="3111"/>
    <cellStyle name="Naslov 4 28" xfId="3112"/>
    <cellStyle name="Naslov 4 29" xfId="3113"/>
    <cellStyle name="Naslov 4 3" xfId="3114"/>
    <cellStyle name="Naslov 4 30" xfId="3115"/>
    <cellStyle name="Naslov 4 31" xfId="3116"/>
    <cellStyle name="Naslov 4 32" xfId="3117"/>
    <cellStyle name="Naslov 4 33" xfId="3118"/>
    <cellStyle name="Naslov 4 34" xfId="3119"/>
    <cellStyle name="Naslov 4 35" xfId="3120"/>
    <cellStyle name="Naslov 4 36" xfId="3121"/>
    <cellStyle name="Naslov 4 37" xfId="3122"/>
    <cellStyle name="Naslov 4 38" xfId="3123"/>
    <cellStyle name="Naslov 4 39" xfId="3124"/>
    <cellStyle name="Naslov 4 4" xfId="3125"/>
    <cellStyle name="Naslov 4 40" xfId="3126"/>
    <cellStyle name="Naslov 4 41" xfId="3127"/>
    <cellStyle name="Naslov 4 42" xfId="3128"/>
    <cellStyle name="Naslov 4 43" xfId="3129"/>
    <cellStyle name="Naslov 4 44" xfId="3130"/>
    <cellStyle name="Naslov 4 45" xfId="3131"/>
    <cellStyle name="Naslov 4 46" xfId="3132"/>
    <cellStyle name="Naslov 4 47" xfId="3133"/>
    <cellStyle name="Naslov 4 48" xfId="3134"/>
    <cellStyle name="Naslov 4 49" xfId="3135"/>
    <cellStyle name="Naslov 4 5" xfId="3136"/>
    <cellStyle name="Naslov 4 50" xfId="3137"/>
    <cellStyle name="Naslov 4 51" xfId="3138"/>
    <cellStyle name="Naslov 4 52" xfId="3139"/>
    <cellStyle name="Naslov 4 53" xfId="3140"/>
    <cellStyle name="Naslov 4 54" xfId="3141"/>
    <cellStyle name="Naslov 4 55" xfId="3142"/>
    <cellStyle name="Naslov 4 56" xfId="3143"/>
    <cellStyle name="Naslov 4 57" xfId="3144"/>
    <cellStyle name="Naslov 4 58" xfId="3145"/>
    <cellStyle name="Naslov 4 59" xfId="3146"/>
    <cellStyle name="Naslov 4 6" xfId="3147"/>
    <cellStyle name="Naslov 4 60" xfId="3148"/>
    <cellStyle name="Naslov 4 61" xfId="3149"/>
    <cellStyle name="Naslov 4 62" xfId="3150"/>
    <cellStyle name="Naslov 4 63" xfId="3151"/>
    <cellStyle name="Naslov 4 64" xfId="3152"/>
    <cellStyle name="Naslov 4 65" xfId="3153"/>
    <cellStyle name="Naslov 4 66" xfId="3154"/>
    <cellStyle name="Naslov 4 67" xfId="3155"/>
    <cellStyle name="Naslov 4 68" xfId="3156"/>
    <cellStyle name="Naslov 4 69" xfId="3157"/>
    <cellStyle name="Naslov 4 7" xfId="3158"/>
    <cellStyle name="Naslov 4 70" xfId="3159"/>
    <cellStyle name="Naslov 4 71" xfId="3160"/>
    <cellStyle name="Naslov 4 72" xfId="3161"/>
    <cellStyle name="Naslov 4 73" xfId="3162"/>
    <cellStyle name="Naslov 4 74" xfId="3163"/>
    <cellStyle name="Naslov 4 75" xfId="3164"/>
    <cellStyle name="Naslov 4 76" xfId="3165"/>
    <cellStyle name="Naslov 4 77" xfId="3166"/>
    <cellStyle name="Naslov 4 78" xfId="3167"/>
    <cellStyle name="Naslov 4 79" xfId="3168"/>
    <cellStyle name="Naslov 4 8" xfId="3169"/>
    <cellStyle name="Naslov 4 80" xfId="3170"/>
    <cellStyle name="Naslov 4 81" xfId="3171"/>
    <cellStyle name="Naslov 4 82" xfId="3172"/>
    <cellStyle name="Naslov 4 83" xfId="3173"/>
    <cellStyle name="Naslov 4 84" xfId="3174"/>
    <cellStyle name="Naslov 4 85" xfId="3175"/>
    <cellStyle name="Naslov 4 86" xfId="3176"/>
    <cellStyle name="Naslov 4 87" xfId="3177"/>
    <cellStyle name="Naslov 4 88" xfId="3178"/>
    <cellStyle name="Naslov 4 89" xfId="3179"/>
    <cellStyle name="Naslov 4 9" xfId="3180"/>
    <cellStyle name="Naslov 4 90" xfId="3181"/>
    <cellStyle name="Naslov 4 91" xfId="3182"/>
    <cellStyle name="Naslov 4 92" xfId="3183"/>
    <cellStyle name="Naslov 4 93" xfId="3184"/>
    <cellStyle name="Naslov 4 94" xfId="3185"/>
    <cellStyle name="Naslov 40" xfId="3186"/>
    <cellStyle name="Naslov 41" xfId="3187"/>
    <cellStyle name="Naslov 42" xfId="3188"/>
    <cellStyle name="Naslov 43" xfId="3189"/>
    <cellStyle name="Naslov 44" xfId="3190"/>
    <cellStyle name="Naslov 45" xfId="3191"/>
    <cellStyle name="Naslov 46" xfId="3192"/>
    <cellStyle name="Naslov 47" xfId="3193"/>
    <cellStyle name="Naslov 48" xfId="3194"/>
    <cellStyle name="Naslov 49" xfId="3195"/>
    <cellStyle name="Naslov 5" xfId="3196"/>
    <cellStyle name="Naslov 50" xfId="3197"/>
    <cellStyle name="Naslov 51" xfId="3198"/>
    <cellStyle name="Naslov 52" xfId="3199"/>
    <cellStyle name="Naslov 53" xfId="3200"/>
    <cellStyle name="Naslov 54" xfId="3201"/>
    <cellStyle name="Naslov 55" xfId="3202"/>
    <cellStyle name="Naslov 56" xfId="3203"/>
    <cellStyle name="Naslov 57" xfId="3204"/>
    <cellStyle name="Naslov 58" xfId="3205"/>
    <cellStyle name="Naslov 59" xfId="3206"/>
    <cellStyle name="Naslov 6" xfId="3207"/>
    <cellStyle name="Naslov 60" xfId="3208"/>
    <cellStyle name="Naslov 61" xfId="3209"/>
    <cellStyle name="Naslov 62" xfId="3210"/>
    <cellStyle name="Naslov 63" xfId="3211"/>
    <cellStyle name="Naslov 64" xfId="3212"/>
    <cellStyle name="Naslov 65" xfId="3213"/>
    <cellStyle name="Naslov 66" xfId="3214"/>
    <cellStyle name="Naslov 67" xfId="3215"/>
    <cellStyle name="Naslov 68" xfId="3216"/>
    <cellStyle name="Naslov 69" xfId="3217"/>
    <cellStyle name="Naslov 7" xfId="3218"/>
    <cellStyle name="Naslov 70" xfId="3219"/>
    <cellStyle name="Naslov 71" xfId="3220"/>
    <cellStyle name="Naslov 72" xfId="3221"/>
    <cellStyle name="Naslov 73" xfId="3222"/>
    <cellStyle name="Naslov 74" xfId="3223"/>
    <cellStyle name="Naslov 75" xfId="3224"/>
    <cellStyle name="Naslov 76" xfId="3225"/>
    <cellStyle name="Naslov 77" xfId="3226"/>
    <cellStyle name="Naslov 78" xfId="3227"/>
    <cellStyle name="Naslov 79" xfId="3228"/>
    <cellStyle name="Naslov 8" xfId="3229"/>
    <cellStyle name="Naslov 80" xfId="3230"/>
    <cellStyle name="Naslov 81" xfId="3231"/>
    <cellStyle name="Naslov 82" xfId="3232"/>
    <cellStyle name="Naslov 83" xfId="3233"/>
    <cellStyle name="Naslov 84" xfId="3234"/>
    <cellStyle name="Naslov 85" xfId="3235"/>
    <cellStyle name="Naslov 86" xfId="3236"/>
    <cellStyle name="Naslov 87" xfId="3237"/>
    <cellStyle name="Naslov 88" xfId="3238"/>
    <cellStyle name="Naslov 89" xfId="3239"/>
    <cellStyle name="Naslov 9" xfId="3240"/>
    <cellStyle name="Naslov 90" xfId="3241"/>
    <cellStyle name="Naslov 91" xfId="3242"/>
    <cellStyle name="Naslov 92" xfId="3243"/>
    <cellStyle name="Naslov 93" xfId="3244"/>
    <cellStyle name="Naslov 94" xfId="3245"/>
    <cellStyle name="Naslov 95" xfId="3246"/>
    <cellStyle name="Naslov 96" xfId="3247"/>
    <cellStyle name="Naslov 97" xfId="3248"/>
    <cellStyle name="Neutral" xfId="3249"/>
    <cellStyle name="Neutralno" xfId="3250"/>
    <cellStyle name="Neutralno 10" xfId="3251"/>
    <cellStyle name="Neutralno 11" xfId="3252"/>
    <cellStyle name="Neutralno 12" xfId="3253"/>
    <cellStyle name="Neutralno 13" xfId="3254"/>
    <cellStyle name="Neutralno 14" xfId="3255"/>
    <cellStyle name="Neutralno 15" xfId="3256"/>
    <cellStyle name="Neutralno 16" xfId="3257"/>
    <cellStyle name="Neutralno 17" xfId="3258"/>
    <cellStyle name="Neutralno 18" xfId="3259"/>
    <cellStyle name="Neutralno 19" xfId="3260"/>
    <cellStyle name="Neutralno 2" xfId="3261"/>
    <cellStyle name="Neutralno 20" xfId="3262"/>
    <cellStyle name="Neutralno 21" xfId="3263"/>
    <cellStyle name="Neutralno 22" xfId="3264"/>
    <cellStyle name="Neutralno 23" xfId="3265"/>
    <cellStyle name="Neutralno 24" xfId="3266"/>
    <cellStyle name="Neutralno 25" xfId="3267"/>
    <cellStyle name="Neutralno 26" xfId="3268"/>
    <cellStyle name="Neutralno 27" xfId="3269"/>
    <cellStyle name="Neutralno 28" xfId="3270"/>
    <cellStyle name="Neutralno 29" xfId="3271"/>
    <cellStyle name="Neutralno 3" xfId="3272"/>
    <cellStyle name="Neutralno 30" xfId="3273"/>
    <cellStyle name="Neutralno 31" xfId="3274"/>
    <cellStyle name="Neutralno 32" xfId="3275"/>
    <cellStyle name="Neutralno 33" xfId="3276"/>
    <cellStyle name="Neutralno 34" xfId="3277"/>
    <cellStyle name="Neutralno 35" xfId="3278"/>
    <cellStyle name="Neutralno 36" xfId="3279"/>
    <cellStyle name="Neutralno 37" xfId="3280"/>
    <cellStyle name="Neutralno 38" xfId="3281"/>
    <cellStyle name="Neutralno 39" xfId="3282"/>
    <cellStyle name="Neutralno 4" xfId="3283"/>
    <cellStyle name="Neutralno 40" xfId="3284"/>
    <cellStyle name="Neutralno 41" xfId="3285"/>
    <cellStyle name="Neutralno 42" xfId="3286"/>
    <cellStyle name="Neutralno 43" xfId="3287"/>
    <cellStyle name="Neutralno 44" xfId="3288"/>
    <cellStyle name="Neutralno 45" xfId="3289"/>
    <cellStyle name="Neutralno 46" xfId="3290"/>
    <cellStyle name="Neutralno 47" xfId="3291"/>
    <cellStyle name="Neutralno 48" xfId="3292"/>
    <cellStyle name="Neutralno 49" xfId="3293"/>
    <cellStyle name="Neutralno 5" xfId="3294"/>
    <cellStyle name="Neutralno 50" xfId="3295"/>
    <cellStyle name="Neutralno 51" xfId="3296"/>
    <cellStyle name="Neutralno 52" xfId="3297"/>
    <cellStyle name="Neutralno 53" xfId="3298"/>
    <cellStyle name="Neutralno 54" xfId="3299"/>
    <cellStyle name="Neutralno 55" xfId="3300"/>
    <cellStyle name="Neutralno 56" xfId="3301"/>
    <cellStyle name="Neutralno 57" xfId="3302"/>
    <cellStyle name="Neutralno 58" xfId="3303"/>
    <cellStyle name="Neutralno 59" xfId="3304"/>
    <cellStyle name="Neutralno 6" xfId="3305"/>
    <cellStyle name="Neutralno 60" xfId="3306"/>
    <cellStyle name="Neutralno 61" xfId="3307"/>
    <cellStyle name="Neutralno 62" xfId="3308"/>
    <cellStyle name="Neutralno 63" xfId="3309"/>
    <cellStyle name="Neutralno 64" xfId="3310"/>
    <cellStyle name="Neutralno 65" xfId="3311"/>
    <cellStyle name="Neutralno 66" xfId="3312"/>
    <cellStyle name="Neutralno 67" xfId="3313"/>
    <cellStyle name="Neutralno 68" xfId="3314"/>
    <cellStyle name="Neutralno 69" xfId="3315"/>
    <cellStyle name="Neutralno 7" xfId="3316"/>
    <cellStyle name="Neutralno 70" xfId="3317"/>
    <cellStyle name="Neutralno 71" xfId="3318"/>
    <cellStyle name="Neutralno 72" xfId="3319"/>
    <cellStyle name="Neutralno 73" xfId="3320"/>
    <cellStyle name="Neutralno 74" xfId="3321"/>
    <cellStyle name="Neutralno 75" xfId="3322"/>
    <cellStyle name="Neutralno 76" xfId="3323"/>
    <cellStyle name="Neutralno 77" xfId="3324"/>
    <cellStyle name="Neutralno 78" xfId="3325"/>
    <cellStyle name="Neutralno 79" xfId="3326"/>
    <cellStyle name="Neutralno 8" xfId="3327"/>
    <cellStyle name="Neutralno 80" xfId="3328"/>
    <cellStyle name="Neutralno 81" xfId="3329"/>
    <cellStyle name="Neutralno 82" xfId="3330"/>
    <cellStyle name="Neutralno 83" xfId="3331"/>
    <cellStyle name="Neutralno 84" xfId="3332"/>
    <cellStyle name="Neutralno 85" xfId="3333"/>
    <cellStyle name="Neutralno 86" xfId="3334"/>
    <cellStyle name="Neutralno 87" xfId="3335"/>
    <cellStyle name="Neutralno 88" xfId="3336"/>
    <cellStyle name="Neutralno 89" xfId="3337"/>
    <cellStyle name="Neutralno 9" xfId="3338"/>
    <cellStyle name="Neutralno 90" xfId="3339"/>
    <cellStyle name="Neutralno 91" xfId="3340"/>
    <cellStyle name="Neutralno 92" xfId="3341"/>
    <cellStyle name="Neutralno 93" xfId="3342"/>
    <cellStyle name="Neutralno 94" xfId="3343"/>
    <cellStyle name="Normal 2" xfId="3344"/>
    <cellStyle name="Normal_06 PLAN UPISA 2006 2007" xfId="3345"/>
    <cellStyle name="Normal_06 PLAN UPISA 2006 2007 2" xfId="3346"/>
    <cellStyle name="Normal_06 PLAN UPISA 2006 2007 6" xfId="3347"/>
    <cellStyle name="Normal_14_Mišljenje Ureda na Plan upisa za 2004-2005 ODSTUPANJA" xfId="3348"/>
    <cellStyle name="Normal_14_Mišljenje Ureda na Plan upisa za 2004-2005 ODSTUPANJA 83" xfId="3349"/>
    <cellStyle name="Normal_16 SS_MATICE_POCETAK_2006_2007" xfId="3350"/>
    <cellStyle name="Normal_Broj_ucenika_poc._200809_detaljni" xfId="3351"/>
    <cellStyle name="Normal_Broj_ucenika_poc_200910_detaljni_KONACNA_verzija" xfId="3352"/>
    <cellStyle name="Normal_Copy of Zbirna tablica za javne škole" xfId="3353"/>
    <cellStyle name="Normal_Javne škole" xfId="3354"/>
    <cellStyle name="Normal_Matica0304pocetak" xfId="3355"/>
    <cellStyle name="Normal_programi NSKO" xfId="3356"/>
    <cellStyle name="Normal_Query1" xfId="3357"/>
    <cellStyle name="Normal_Query1_18_PLAN 2007_2008" xfId="3358"/>
    <cellStyle name="Normal_Sheet1" xfId="3359"/>
    <cellStyle name="Normal_Sheet1 7" xfId="3360"/>
    <cellStyle name="Normal_Tablice_prijedlozi_upisa" xfId="3361"/>
    <cellStyle name="Normal_UPISNICI" xfId="3362"/>
    <cellStyle name="Normalno 2" xfId="3363"/>
    <cellStyle name="Normalno 2 3" xfId="3364"/>
    <cellStyle name="Normalno 2 4" xfId="3365"/>
    <cellStyle name="Normalno 3" xfId="3366"/>
    <cellStyle name="Note" xfId="3367"/>
    <cellStyle name="Obično 10" xfId="3368"/>
    <cellStyle name="Obično 11" xfId="3369"/>
    <cellStyle name="Obično 12" xfId="3370"/>
    <cellStyle name="Obično 13" xfId="3371"/>
    <cellStyle name="Obično 14" xfId="3372"/>
    <cellStyle name="Obično 15" xfId="3373"/>
    <cellStyle name="Obično 16" xfId="3374"/>
    <cellStyle name="Obično 17" xfId="3375"/>
    <cellStyle name="Obično 18" xfId="3376"/>
    <cellStyle name="Obično 19" xfId="3377"/>
    <cellStyle name="Obično 2" xfId="3378"/>
    <cellStyle name="Obično 20" xfId="3379"/>
    <cellStyle name="Obično 21" xfId="3380"/>
    <cellStyle name="Obično 22" xfId="3381"/>
    <cellStyle name="Obično 23" xfId="3382"/>
    <cellStyle name="Obično 24" xfId="3383"/>
    <cellStyle name="Obično 25" xfId="3384"/>
    <cellStyle name="Obično 26" xfId="3385"/>
    <cellStyle name="Obično 27" xfId="3386"/>
    <cellStyle name="Obično 28" xfId="3387"/>
    <cellStyle name="Obično 29" xfId="3388"/>
    <cellStyle name="Obično 3" xfId="3389"/>
    <cellStyle name="Obično 3 2" xfId="3390"/>
    <cellStyle name="Obično 30" xfId="3391"/>
    <cellStyle name="Obično 31" xfId="3392"/>
    <cellStyle name="Obično 32" xfId="3393"/>
    <cellStyle name="Obično 33" xfId="3394"/>
    <cellStyle name="Obično 34" xfId="3395"/>
    <cellStyle name="Obično 35" xfId="3396"/>
    <cellStyle name="Obično 36" xfId="3397"/>
    <cellStyle name="Obično 37" xfId="3398"/>
    <cellStyle name="Obično 38" xfId="3399"/>
    <cellStyle name="Obično 39" xfId="3400"/>
    <cellStyle name="Obično 4" xfId="3401"/>
    <cellStyle name="Obično 40" xfId="3402"/>
    <cellStyle name="Obično 41" xfId="3403"/>
    <cellStyle name="Obično 42" xfId="3404"/>
    <cellStyle name="Obično 43" xfId="3405"/>
    <cellStyle name="Obično 44" xfId="3406"/>
    <cellStyle name="Obično 45" xfId="3407"/>
    <cellStyle name="Obično 46" xfId="3408"/>
    <cellStyle name="Obično 47" xfId="3409"/>
    <cellStyle name="Obično 48" xfId="3410"/>
    <cellStyle name="Obično 49" xfId="3411"/>
    <cellStyle name="Obično 5" xfId="3412"/>
    <cellStyle name="Obično 52" xfId="3413"/>
    <cellStyle name="Obično 54" xfId="3414"/>
    <cellStyle name="Obično 59" xfId="3415"/>
    <cellStyle name="Obično 6" xfId="3416"/>
    <cellStyle name="Obično 60" xfId="3417"/>
    <cellStyle name="Obično 61" xfId="3418"/>
    <cellStyle name="Obično 64" xfId="3419"/>
    <cellStyle name="Obično 69" xfId="3420"/>
    <cellStyle name="Obično 7" xfId="3421"/>
    <cellStyle name="Obično 78" xfId="3422"/>
    <cellStyle name="Obično 8" xfId="3423"/>
    <cellStyle name="Obično 80" xfId="3424"/>
    <cellStyle name="Obično 81" xfId="3425"/>
    <cellStyle name="Obično 82" xfId="3426"/>
    <cellStyle name="Obično 83" xfId="3427"/>
    <cellStyle name="Obično 84" xfId="3428"/>
    <cellStyle name="Obično 85" xfId="3429"/>
    <cellStyle name="Obično 9" xfId="3430"/>
    <cellStyle name="Obično_List1_06_SS_MATICE_POCETAK_2008_2009" xfId="3431"/>
    <cellStyle name="Obično_Ponavljanje_datoteke" xfId="3432"/>
    <cellStyle name="Output" xfId="3433"/>
    <cellStyle name="Percent" xfId="3434"/>
    <cellStyle name="Povezana ćelija" xfId="3435"/>
    <cellStyle name="Povezana ćelija 10" xfId="3436"/>
    <cellStyle name="Povezana ćelija 11" xfId="3437"/>
    <cellStyle name="Povezana ćelija 12" xfId="3438"/>
    <cellStyle name="Povezana ćelija 13" xfId="3439"/>
    <cellStyle name="Povezana ćelija 14" xfId="3440"/>
    <cellStyle name="Povezana ćelija 15" xfId="3441"/>
    <cellStyle name="Povezana ćelija 16" xfId="3442"/>
    <cellStyle name="Povezana ćelija 17" xfId="3443"/>
    <cellStyle name="Povezana ćelija 18" xfId="3444"/>
    <cellStyle name="Povezana ćelija 19" xfId="3445"/>
    <cellStyle name="Povezana ćelija 2" xfId="3446"/>
    <cellStyle name="Povezana ćelija 20" xfId="3447"/>
    <cellStyle name="Povezana ćelija 21" xfId="3448"/>
    <cellStyle name="Povezana ćelija 22" xfId="3449"/>
    <cellStyle name="Povezana ćelija 23" xfId="3450"/>
    <cellStyle name="Povezana ćelija 24" xfId="3451"/>
    <cellStyle name="Povezana ćelija 25" xfId="3452"/>
    <cellStyle name="Povezana ćelija 26" xfId="3453"/>
    <cellStyle name="Povezana ćelija 27" xfId="3454"/>
    <cellStyle name="Povezana ćelija 28" xfId="3455"/>
    <cellStyle name="Povezana ćelija 29" xfId="3456"/>
    <cellStyle name="Povezana ćelija 3" xfId="3457"/>
    <cellStyle name="Povezana ćelija 30" xfId="3458"/>
    <cellStyle name="Povezana ćelija 31" xfId="3459"/>
    <cellStyle name="Povezana ćelija 32" xfId="3460"/>
    <cellStyle name="Povezana ćelija 33" xfId="3461"/>
    <cellStyle name="Povezana ćelija 34" xfId="3462"/>
    <cellStyle name="Povezana ćelija 35" xfId="3463"/>
    <cellStyle name="Povezana ćelija 36" xfId="3464"/>
    <cellStyle name="Povezana ćelija 37" xfId="3465"/>
    <cellStyle name="Povezana ćelija 38" xfId="3466"/>
    <cellStyle name="Povezana ćelija 39" xfId="3467"/>
    <cellStyle name="Povezana ćelija 4" xfId="3468"/>
    <cellStyle name="Povezana ćelija 40" xfId="3469"/>
    <cellStyle name="Povezana ćelija 41" xfId="3470"/>
    <cellStyle name="Povezana ćelija 42" xfId="3471"/>
    <cellStyle name="Povezana ćelija 43" xfId="3472"/>
    <cellStyle name="Povezana ćelija 44" xfId="3473"/>
    <cellStyle name="Povezana ćelija 45" xfId="3474"/>
    <cellStyle name="Povezana ćelija 46" xfId="3475"/>
    <cellStyle name="Povezana ćelija 47" xfId="3476"/>
    <cellStyle name="Povezana ćelija 48" xfId="3477"/>
    <cellStyle name="Povezana ćelija 49" xfId="3478"/>
    <cellStyle name="Povezana ćelija 5" xfId="3479"/>
    <cellStyle name="Povezana ćelija 50" xfId="3480"/>
    <cellStyle name="Povezana ćelija 51" xfId="3481"/>
    <cellStyle name="Povezana ćelija 52" xfId="3482"/>
    <cellStyle name="Povezana ćelija 53" xfId="3483"/>
    <cellStyle name="Povezana ćelija 54" xfId="3484"/>
    <cellStyle name="Povezana ćelija 55" xfId="3485"/>
    <cellStyle name="Povezana ćelija 56" xfId="3486"/>
    <cellStyle name="Povezana ćelija 57" xfId="3487"/>
    <cellStyle name="Povezana ćelija 58" xfId="3488"/>
    <cellStyle name="Povezana ćelija 59" xfId="3489"/>
    <cellStyle name="Povezana ćelija 6" xfId="3490"/>
    <cellStyle name="Povezana ćelija 60" xfId="3491"/>
    <cellStyle name="Povezana ćelija 61" xfId="3492"/>
    <cellStyle name="Povezana ćelija 62" xfId="3493"/>
    <cellStyle name="Povezana ćelija 63" xfId="3494"/>
    <cellStyle name="Povezana ćelija 64" xfId="3495"/>
    <cellStyle name="Povezana ćelija 65" xfId="3496"/>
    <cellStyle name="Povezana ćelija 66" xfId="3497"/>
    <cellStyle name="Povezana ćelija 67" xfId="3498"/>
    <cellStyle name="Povezana ćelija 68" xfId="3499"/>
    <cellStyle name="Povezana ćelija 69" xfId="3500"/>
    <cellStyle name="Povezana ćelija 7" xfId="3501"/>
    <cellStyle name="Povezana ćelija 70" xfId="3502"/>
    <cellStyle name="Povezana ćelija 71" xfId="3503"/>
    <cellStyle name="Povezana ćelija 72" xfId="3504"/>
    <cellStyle name="Povezana ćelija 73" xfId="3505"/>
    <cellStyle name="Povezana ćelija 74" xfId="3506"/>
    <cellStyle name="Povezana ćelija 75" xfId="3507"/>
    <cellStyle name="Povezana ćelija 76" xfId="3508"/>
    <cellStyle name="Povezana ćelija 77" xfId="3509"/>
    <cellStyle name="Povezana ćelija 78" xfId="3510"/>
    <cellStyle name="Povezana ćelija 79" xfId="3511"/>
    <cellStyle name="Povezana ćelija 8" xfId="3512"/>
    <cellStyle name="Povezana ćelija 80" xfId="3513"/>
    <cellStyle name="Povezana ćelija 81" xfId="3514"/>
    <cellStyle name="Povezana ćelija 82" xfId="3515"/>
    <cellStyle name="Povezana ćelija 83" xfId="3516"/>
    <cellStyle name="Povezana ćelija 84" xfId="3517"/>
    <cellStyle name="Povezana ćelija 85" xfId="3518"/>
    <cellStyle name="Povezana ćelija 86" xfId="3519"/>
    <cellStyle name="Povezana ćelija 87" xfId="3520"/>
    <cellStyle name="Povezana ćelija 88" xfId="3521"/>
    <cellStyle name="Povezana ćelija 89" xfId="3522"/>
    <cellStyle name="Povezana ćelija 9" xfId="3523"/>
    <cellStyle name="Povezana ćelija 90" xfId="3524"/>
    <cellStyle name="Povezana ćelija 91" xfId="3525"/>
    <cellStyle name="Povezana ćelija 92" xfId="3526"/>
    <cellStyle name="Povezana ćelija 93" xfId="3527"/>
    <cellStyle name="Povezana ćelija 94" xfId="3528"/>
    <cellStyle name="Provjera ćelije" xfId="3529"/>
    <cellStyle name="Provjera ćelije 10" xfId="3530"/>
    <cellStyle name="Provjera ćelije 11" xfId="3531"/>
    <cellStyle name="Provjera ćelije 12" xfId="3532"/>
    <cellStyle name="Provjera ćelije 13" xfId="3533"/>
    <cellStyle name="Provjera ćelije 14" xfId="3534"/>
    <cellStyle name="Provjera ćelije 15" xfId="3535"/>
    <cellStyle name="Provjera ćelije 16" xfId="3536"/>
    <cellStyle name="Provjera ćelije 17" xfId="3537"/>
    <cellStyle name="Provjera ćelije 18" xfId="3538"/>
    <cellStyle name="Provjera ćelije 19" xfId="3539"/>
    <cellStyle name="Provjera ćelije 2" xfId="3540"/>
    <cellStyle name="Provjera ćelije 20" xfId="3541"/>
    <cellStyle name="Provjera ćelije 21" xfId="3542"/>
    <cellStyle name="Provjera ćelije 22" xfId="3543"/>
    <cellStyle name="Provjera ćelije 23" xfId="3544"/>
    <cellStyle name="Provjera ćelije 24" xfId="3545"/>
    <cellStyle name="Provjera ćelije 25" xfId="3546"/>
    <cellStyle name="Provjera ćelije 26" xfId="3547"/>
    <cellStyle name="Provjera ćelije 27" xfId="3548"/>
    <cellStyle name="Provjera ćelije 28" xfId="3549"/>
    <cellStyle name="Provjera ćelije 29" xfId="3550"/>
    <cellStyle name="Provjera ćelije 3" xfId="3551"/>
    <cellStyle name="Provjera ćelije 30" xfId="3552"/>
    <cellStyle name="Provjera ćelije 31" xfId="3553"/>
    <cellStyle name="Provjera ćelije 32" xfId="3554"/>
    <cellStyle name="Provjera ćelije 33" xfId="3555"/>
    <cellStyle name="Provjera ćelije 34" xfId="3556"/>
    <cellStyle name="Provjera ćelije 35" xfId="3557"/>
    <cellStyle name="Provjera ćelije 36" xfId="3558"/>
    <cellStyle name="Provjera ćelije 37" xfId="3559"/>
    <cellStyle name="Provjera ćelije 38" xfId="3560"/>
    <cellStyle name="Provjera ćelije 39" xfId="3561"/>
    <cellStyle name="Provjera ćelije 4" xfId="3562"/>
    <cellStyle name="Provjera ćelije 40" xfId="3563"/>
    <cellStyle name="Provjera ćelije 41" xfId="3564"/>
    <cellStyle name="Provjera ćelije 42" xfId="3565"/>
    <cellStyle name="Provjera ćelije 43" xfId="3566"/>
    <cellStyle name="Provjera ćelije 44" xfId="3567"/>
    <cellStyle name="Provjera ćelije 45" xfId="3568"/>
    <cellStyle name="Provjera ćelije 46" xfId="3569"/>
    <cellStyle name="Provjera ćelije 47" xfId="3570"/>
    <cellStyle name="Provjera ćelije 48" xfId="3571"/>
    <cellStyle name="Provjera ćelije 49" xfId="3572"/>
    <cellStyle name="Provjera ćelije 5" xfId="3573"/>
    <cellStyle name="Provjera ćelije 50" xfId="3574"/>
    <cellStyle name="Provjera ćelije 51" xfId="3575"/>
    <cellStyle name="Provjera ćelije 52" xfId="3576"/>
    <cellStyle name="Provjera ćelije 53" xfId="3577"/>
    <cellStyle name="Provjera ćelije 54" xfId="3578"/>
    <cellStyle name="Provjera ćelije 55" xfId="3579"/>
    <cellStyle name="Provjera ćelije 56" xfId="3580"/>
    <cellStyle name="Provjera ćelije 57" xfId="3581"/>
    <cellStyle name="Provjera ćelije 58" xfId="3582"/>
    <cellStyle name="Provjera ćelije 59" xfId="3583"/>
    <cellStyle name="Provjera ćelije 6" xfId="3584"/>
    <cellStyle name="Provjera ćelije 60" xfId="3585"/>
    <cellStyle name="Provjera ćelije 61" xfId="3586"/>
    <cellStyle name="Provjera ćelije 62" xfId="3587"/>
    <cellStyle name="Provjera ćelije 63" xfId="3588"/>
    <cellStyle name="Provjera ćelije 64" xfId="3589"/>
    <cellStyle name="Provjera ćelije 65" xfId="3590"/>
    <cellStyle name="Provjera ćelije 66" xfId="3591"/>
    <cellStyle name="Provjera ćelije 67" xfId="3592"/>
    <cellStyle name="Provjera ćelije 68" xfId="3593"/>
    <cellStyle name="Provjera ćelije 69" xfId="3594"/>
    <cellStyle name="Provjera ćelije 7" xfId="3595"/>
    <cellStyle name="Provjera ćelije 70" xfId="3596"/>
    <cellStyle name="Provjera ćelije 71" xfId="3597"/>
    <cellStyle name="Provjera ćelije 72" xfId="3598"/>
    <cellStyle name="Provjera ćelije 73" xfId="3599"/>
    <cellStyle name="Provjera ćelije 74" xfId="3600"/>
    <cellStyle name="Provjera ćelije 75" xfId="3601"/>
    <cellStyle name="Provjera ćelije 76" xfId="3602"/>
    <cellStyle name="Provjera ćelije 77" xfId="3603"/>
    <cellStyle name="Provjera ćelije 78" xfId="3604"/>
    <cellStyle name="Provjera ćelije 79" xfId="3605"/>
    <cellStyle name="Provjera ćelije 8" xfId="3606"/>
    <cellStyle name="Provjera ćelije 80" xfId="3607"/>
    <cellStyle name="Provjera ćelije 81" xfId="3608"/>
    <cellStyle name="Provjera ćelije 82" xfId="3609"/>
    <cellStyle name="Provjera ćelije 83" xfId="3610"/>
    <cellStyle name="Provjera ćelije 84" xfId="3611"/>
    <cellStyle name="Provjera ćelije 85" xfId="3612"/>
    <cellStyle name="Provjera ćelije 86" xfId="3613"/>
    <cellStyle name="Provjera ćelije 87" xfId="3614"/>
    <cellStyle name="Provjera ćelije 88" xfId="3615"/>
    <cellStyle name="Provjera ćelije 89" xfId="3616"/>
    <cellStyle name="Provjera ćelije 9" xfId="3617"/>
    <cellStyle name="Provjera ćelije 90" xfId="3618"/>
    <cellStyle name="Provjera ćelije 91" xfId="3619"/>
    <cellStyle name="Provjera ćelije 92" xfId="3620"/>
    <cellStyle name="Provjera ćelije 93" xfId="3621"/>
    <cellStyle name="Provjera ćelije 94" xfId="3622"/>
    <cellStyle name="Tekst objašnjenja" xfId="3623"/>
    <cellStyle name="Tekst objašnjenja 10" xfId="3624"/>
    <cellStyle name="Tekst objašnjenja 11" xfId="3625"/>
    <cellStyle name="Tekst objašnjenja 12" xfId="3626"/>
    <cellStyle name="Tekst objašnjenja 13" xfId="3627"/>
    <cellStyle name="Tekst objašnjenja 14" xfId="3628"/>
    <cellStyle name="Tekst objašnjenja 15" xfId="3629"/>
    <cellStyle name="Tekst objašnjenja 16" xfId="3630"/>
    <cellStyle name="Tekst objašnjenja 17" xfId="3631"/>
    <cellStyle name="Tekst objašnjenja 18" xfId="3632"/>
    <cellStyle name="Tekst objašnjenja 19" xfId="3633"/>
    <cellStyle name="Tekst objašnjenja 2" xfId="3634"/>
    <cellStyle name="Tekst objašnjenja 20" xfId="3635"/>
    <cellStyle name="Tekst objašnjenja 21" xfId="3636"/>
    <cellStyle name="Tekst objašnjenja 22" xfId="3637"/>
    <cellStyle name="Tekst objašnjenja 23" xfId="3638"/>
    <cellStyle name="Tekst objašnjenja 24" xfId="3639"/>
    <cellStyle name="Tekst objašnjenja 25" xfId="3640"/>
    <cellStyle name="Tekst objašnjenja 26" xfId="3641"/>
    <cellStyle name="Tekst objašnjenja 27" xfId="3642"/>
    <cellStyle name="Tekst objašnjenja 28" xfId="3643"/>
    <cellStyle name="Tekst objašnjenja 29" xfId="3644"/>
    <cellStyle name="Tekst objašnjenja 3" xfId="3645"/>
    <cellStyle name="Tekst objašnjenja 30" xfId="3646"/>
    <cellStyle name="Tekst objašnjenja 31" xfId="3647"/>
    <cellStyle name="Tekst objašnjenja 32" xfId="3648"/>
    <cellStyle name="Tekst objašnjenja 33" xfId="3649"/>
    <cellStyle name="Tekst objašnjenja 34" xfId="3650"/>
    <cellStyle name="Tekst objašnjenja 35" xfId="3651"/>
    <cellStyle name="Tekst objašnjenja 36" xfId="3652"/>
    <cellStyle name="Tekst objašnjenja 37" xfId="3653"/>
    <cellStyle name="Tekst objašnjenja 38" xfId="3654"/>
    <cellStyle name="Tekst objašnjenja 39" xfId="3655"/>
    <cellStyle name="Tekst objašnjenja 4" xfId="3656"/>
    <cellStyle name="Tekst objašnjenja 40" xfId="3657"/>
    <cellStyle name="Tekst objašnjenja 41" xfId="3658"/>
    <cellStyle name="Tekst objašnjenja 42" xfId="3659"/>
    <cellStyle name="Tekst objašnjenja 43" xfId="3660"/>
    <cellStyle name="Tekst objašnjenja 44" xfId="3661"/>
    <cellStyle name="Tekst objašnjenja 45" xfId="3662"/>
    <cellStyle name="Tekst objašnjenja 46" xfId="3663"/>
    <cellStyle name="Tekst objašnjenja 47" xfId="3664"/>
    <cellStyle name="Tekst objašnjenja 48" xfId="3665"/>
    <cellStyle name="Tekst objašnjenja 49" xfId="3666"/>
    <cellStyle name="Tekst objašnjenja 5" xfId="3667"/>
    <cellStyle name="Tekst objašnjenja 50" xfId="3668"/>
    <cellStyle name="Tekst objašnjenja 51" xfId="3669"/>
    <cellStyle name="Tekst objašnjenja 52" xfId="3670"/>
    <cellStyle name="Tekst objašnjenja 53" xfId="3671"/>
    <cellStyle name="Tekst objašnjenja 54" xfId="3672"/>
    <cellStyle name="Tekst objašnjenja 55" xfId="3673"/>
    <cellStyle name="Tekst objašnjenja 56" xfId="3674"/>
    <cellStyle name="Tekst objašnjenja 57" xfId="3675"/>
    <cellStyle name="Tekst objašnjenja 58" xfId="3676"/>
    <cellStyle name="Tekst objašnjenja 59" xfId="3677"/>
    <cellStyle name="Tekst objašnjenja 6" xfId="3678"/>
    <cellStyle name="Tekst objašnjenja 60" xfId="3679"/>
    <cellStyle name="Tekst objašnjenja 61" xfId="3680"/>
    <cellStyle name="Tekst objašnjenja 62" xfId="3681"/>
    <cellStyle name="Tekst objašnjenja 63" xfId="3682"/>
    <cellStyle name="Tekst objašnjenja 64" xfId="3683"/>
    <cellStyle name="Tekst objašnjenja 65" xfId="3684"/>
    <cellStyle name="Tekst objašnjenja 66" xfId="3685"/>
    <cellStyle name="Tekst objašnjenja 67" xfId="3686"/>
    <cellStyle name="Tekst objašnjenja 68" xfId="3687"/>
    <cellStyle name="Tekst objašnjenja 69" xfId="3688"/>
    <cellStyle name="Tekst objašnjenja 7" xfId="3689"/>
    <cellStyle name="Tekst objašnjenja 70" xfId="3690"/>
    <cellStyle name="Tekst objašnjenja 71" xfId="3691"/>
    <cellStyle name="Tekst objašnjenja 72" xfId="3692"/>
    <cellStyle name="Tekst objašnjenja 73" xfId="3693"/>
    <cellStyle name="Tekst objašnjenja 74" xfId="3694"/>
    <cellStyle name="Tekst objašnjenja 75" xfId="3695"/>
    <cellStyle name="Tekst objašnjenja 76" xfId="3696"/>
    <cellStyle name="Tekst objašnjenja 77" xfId="3697"/>
    <cellStyle name="Tekst objašnjenja 78" xfId="3698"/>
    <cellStyle name="Tekst objašnjenja 79" xfId="3699"/>
    <cellStyle name="Tekst objašnjenja 8" xfId="3700"/>
    <cellStyle name="Tekst objašnjenja 80" xfId="3701"/>
    <cellStyle name="Tekst objašnjenja 81" xfId="3702"/>
    <cellStyle name="Tekst objašnjenja 82" xfId="3703"/>
    <cellStyle name="Tekst objašnjenja 83" xfId="3704"/>
    <cellStyle name="Tekst objašnjenja 84" xfId="3705"/>
    <cellStyle name="Tekst objašnjenja 85" xfId="3706"/>
    <cellStyle name="Tekst objašnjenja 86" xfId="3707"/>
    <cellStyle name="Tekst objašnjenja 87" xfId="3708"/>
    <cellStyle name="Tekst objašnjenja 88" xfId="3709"/>
    <cellStyle name="Tekst objašnjenja 89" xfId="3710"/>
    <cellStyle name="Tekst objašnjenja 9" xfId="3711"/>
    <cellStyle name="Tekst objašnjenja 90" xfId="3712"/>
    <cellStyle name="Tekst objašnjenja 91" xfId="3713"/>
    <cellStyle name="Tekst objašnjenja 92" xfId="3714"/>
    <cellStyle name="Tekst objašnjenja 93" xfId="3715"/>
    <cellStyle name="Tekst objašnjenja 94" xfId="3716"/>
    <cellStyle name="Tekst upozorenja" xfId="3717"/>
    <cellStyle name="Tekst upozorenja 10" xfId="3718"/>
    <cellStyle name="Tekst upozorenja 11" xfId="3719"/>
    <cellStyle name="Tekst upozorenja 12" xfId="3720"/>
    <cellStyle name="Tekst upozorenja 13" xfId="3721"/>
    <cellStyle name="Tekst upozorenja 14" xfId="3722"/>
    <cellStyle name="Tekst upozorenja 15" xfId="3723"/>
    <cellStyle name="Tekst upozorenja 16" xfId="3724"/>
    <cellStyle name="Tekst upozorenja 17" xfId="3725"/>
    <cellStyle name="Tekst upozorenja 18" xfId="3726"/>
    <cellStyle name="Tekst upozorenja 19" xfId="3727"/>
    <cellStyle name="Tekst upozorenja 2" xfId="3728"/>
    <cellStyle name="Tekst upozorenja 20" xfId="3729"/>
    <cellStyle name="Tekst upozorenja 21" xfId="3730"/>
    <cellStyle name="Tekst upozorenja 22" xfId="3731"/>
    <cellStyle name="Tekst upozorenja 23" xfId="3732"/>
    <cellStyle name="Tekst upozorenja 24" xfId="3733"/>
    <cellStyle name="Tekst upozorenja 25" xfId="3734"/>
    <cellStyle name="Tekst upozorenja 26" xfId="3735"/>
    <cellStyle name="Tekst upozorenja 27" xfId="3736"/>
    <cellStyle name="Tekst upozorenja 28" xfId="3737"/>
    <cellStyle name="Tekst upozorenja 29" xfId="3738"/>
    <cellStyle name="Tekst upozorenja 3" xfId="3739"/>
    <cellStyle name="Tekst upozorenja 30" xfId="3740"/>
    <cellStyle name="Tekst upozorenja 31" xfId="3741"/>
    <cellStyle name="Tekst upozorenja 32" xfId="3742"/>
    <cellStyle name="Tekst upozorenja 33" xfId="3743"/>
    <cellStyle name="Tekst upozorenja 34" xfId="3744"/>
    <cellStyle name="Tekst upozorenja 35" xfId="3745"/>
    <cellStyle name="Tekst upozorenja 36" xfId="3746"/>
    <cellStyle name="Tekst upozorenja 37" xfId="3747"/>
    <cellStyle name="Tekst upozorenja 38" xfId="3748"/>
    <cellStyle name="Tekst upozorenja 39" xfId="3749"/>
    <cellStyle name="Tekst upozorenja 4" xfId="3750"/>
    <cellStyle name="Tekst upozorenja 40" xfId="3751"/>
    <cellStyle name="Tekst upozorenja 41" xfId="3752"/>
    <cellStyle name="Tekst upozorenja 42" xfId="3753"/>
    <cellStyle name="Tekst upozorenja 43" xfId="3754"/>
    <cellStyle name="Tekst upozorenja 44" xfId="3755"/>
    <cellStyle name="Tekst upozorenja 45" xfId="3756"/>
    <cellStyle name="Tekst upozorenja 46" xfId="3757"/>
    <cellStyle name="Tekst upozorenja 47" xfId="3758"/>
    <cellStyle name="Tekst upozorenja 48" xfId="3759"/>
    <cellStyle name="Tekst upozorenja 49" xfId="3760"/>
    <cellStyle name="Tekst upozorenja 5" xfId="3761"/>
    <cellStyle name="Tekst upozorenja 50" xfId="3762"/>
    <cellStyle name="Tekst upozorenja 51" xfId="3763"/>
    <cellStyle name="Tekst upozorenja 52" xfId="3764"/>
    <cellStyle name="Tekst upozorenja 53" xfId="3765"/>
    <cellStyle name="Tekst upozorenja 54" xfId="3766"/>
    <cellStyle name="Tekst upozorenja 55" xfId="3767"/>
    <cellStyle name="Tekst upozorenja 56" xfId="3768"/>
    <cellStyle name="Tekst upozorenja 57" xfId="3769"/>
    <cellStyle name="Tekst upozorenja 58" xfId="3770"/>
    <cellStyle name="Tekst upozorenja 59" xfId="3771"/>
    <cellStyle name="Tekst upozorenja 6" xfId="3772"/>
    <cellStyle name="Tekst upozorenja 60" xfId="3773"/>
    <cellStyle name="Tekst upozorenja 61" xfId="3774"/>
    <cellStyle name="Tekst upozorenja 62" xfId="3775"/>
    <cellStyle name="Tekst upozorenja 63" xfId="3776"/>
    <cellStyle name="Tekst upozorenja 64" xfId="3777"/>
    <cellStyle name="Tekst upozorenja 65" xfId="3778"/>
    <cellStyle name="Tekst upozorenja 66" xfId="3779"/>
    <cellStyle name="Tekst upozorenja 67" xfId="3780"/>
    <cellStyle name="Tekst upozorenja 68" xfId="3781"/>
    <cellStyle name="Tekst upozorenja 69" xfId="3782"/>
    <cellStyle name="Tekst upozorenja 7" xfId="3783"/>
    <cellStyle name="Tekst upozorenja 70" xfId="3784"/>
    <cellStyle name="Tekst upozorenja 71" xfId="3785"/>
    <cellStyle name="Tekst upozorenja 72" xfId="3786"/>
    <cellStyle name="Tekst upozorenja 73" xfId="3787"/>
    <cellStyle name="Tekst upozorenja 74" xfId="3788"/>
    <cellStyle name="Tekst upozorenja 75" xfId="3789"/>
    <cellStyle name="Tekst upozorenja 76" xfId="3790"/>
    <cellStyle name="Tekst upozorenja 77" xfId="3791"/>
    <cellStyle name="Tekst upozorenja 78" xfId="3792"/>
    <cellStyle name="Tekst upozorenja 79" xfId="3793"/>
    <cellStyle name="Tekst upozorenja 8" xfId="3794"/>
    <cellStyle name="Tekst upozorenja 80" xfId="3795"/>
    <cellStyle name="Tekst upozorenja 81" xfId="3796"/>
    <cellStyle name="Tekst upozorenja 82" xfId="3797"/>
    <cellStyle name="Tekst upozorenja 83" xfId="3798"/>
    <cellStyle name="Tekst upozorenja 84" xfId="3799"/>
    <cellStyle name="Tekst upozorenja 85" xfId="3800"/>
    <cellStyle name="Tekst upozorenja 86" xfId="3801"/>
    <cellStyle name="Tekst upozorenja 87" xfId="3802"/>
    <cellStyle name="Tekst upozorenja 88" xfId="3803"/>
    <cellStyle name="Tekst upozorenja 89" xfId="3804"/>
    <cellStyle name="Tekst upozorenja 9" xfId="3805"/>
    <cellStyle name="Tekst upozorenja 90" xfId="3806"/>
    <cellStyle name="Tekst upozorenja 91" xfId="3807"/>
    <cellStyle name="Tekst upozorenja 92" xfId="3808"/>
    <cellStyle name="Tekst upozorenja 93" xfId="3809"/>
    <cellStyle name="Tekst upozorenja 94" xfId="3810"/>
    <cellStyle name="Title" xfId="3811"/>
    <cellStyle name="Total" xfId="3812"/>
    <cellStyle name="Ukupni zbroj" xfId="3813"/>
    <cellStyle name="Ukupni zbroj 10" xfId="3814"/>
    <cellStyle name="Ukupni zbroj 11" xfId="3815"/>
    <cellStyle name="Ukupni zbroj 12" xfId="3816"/>
    <cellStyle name="Ukupni zbroj 13" xfId="3817"/>
    <cellStyle name="Ukupni zbroj 14" xfId="3818"/>
    <cellStyle name="Ukupni zbroj 15" xfId="3819"/>
    <cellStyle name="Ukupni zbroj 16" xfId="3820"/>
    <cellStyle name="Ukupni zbroj 17" xfId="3821"/>
    <cellStyle name="Ukupni zbroj 18" xfId="3822"/>
    <cellStyle name="Ukupni zbroj 19" xfId="3823"/>
    <cellStyle name="Ukupni zbroj 2" xfId="3824"/>
    <cellStyle name="Ukupni zbroj 20" xfId="3825"/>
    <cellStyle name="Ukupni zbroj 21" xfId="3826"/>
    <cellStyle name="Ukupni zbroj 22" xfId="3827"/>
    <cellStyle name="Ukupni zbroj 23" xfId="3828"/>
    <cellStyle name="Ukupni zbroj 24" xfId="3829"/>
    <cellStyle name="Ukupni zbroj 25" xfId="3830"/>
    <cellStyle name="Ukupni zbroj 26" xfId="3831"/>
    <cellStyle name="Ukupni zbroj 27" xfId="3832"/>
    <cellStyle name="Ukupni zbroj 28" xfId="3833"/>
    <cellStyle name="Ukupni zbroj 29" xfId="3834"/>
    <cellStyle name="Ukupni zbroj 3" xfId="3835"/>
    <cellStyle name="Ukupni zbroj 30" xfId="3836"/>
    <cellStyle name="Ukupni zbroj 31" xfId="3837"/>
    <cellStyle name="Ukupni zbroj 32" xfId="3838"/>
    <cellStyle name="Ukupni zbroj 33" xfId="3839"/>
    <cellStyle name="Ukupni zbroj 34" xfId="3840"/>
    <cellStyle name="Ukupni zbroj 35" xfId="3841"/>
    <cellStyle name="Ukupni zbroj 36" xfId="3842"/>
    <cellStyle name="Ukupni zbroj 37" xfId="3843"/>
    <cellStyle name="Ukupni zbroj 38" xfId="3844"/>
    <cellStyle name="Ukupni zbroj 39" xfId="3845"/>
    <cellStyle name="Ukupni zbroj 4" xfId="3846"/>
    <cellStyle name="Ukupni zbroj 40" xfId="3847"/>
    <cellStyle name="Ukupni zbroj 41" xfId="3848"/>
    <cellStyle name="Ukupni zbroj 42" xfId="3849"/>
    <cellStyle name="Ukupni zbroj 43" xfId="3850"/>
    <cellStyle name="Ukupni zbroj 44" xfId="3851"/>
    <cellStyle name="Ukupni zbroj 45" xfId="3852"/>
    <cellStyle name="Ukupni zbroj 46" xfId="3853"/>
    <cellStyle name="Ukupni zbroj 47" xfId="3854"/>
    <cellStyle name="Ukupni zbroj 48" xfId="3855"/>
    <cellStyle name="Ukupni zbroj 49" xfId="3856"/>
    <cellStyle name="Ukupni zbroj 5" xfId="3857"/>
    <cellStyle name="Ukupni zbroj 50" xfId="3858"/>
    <cellStyle name="Ukupni zbroj 51" xfId="3859"/>
    <cellStyle name="Ukupni zbroj 52" xfId="3860"/>
    <cellStyle name="Ukupni zbroj 53" xfId="3861"/>
    <cellStyle name="Ukupni zbroj 54" xfId="3862"/>
    <cellStyle name="Ukupni zbroj 55" xfId="3863"/>
    <cellStyle name="Ukupni zbroj 56" xfId="3864"/>
    <cellStyle name="Ukupni zbroj 57" xfId="3865"/>
    <cellStyle name="Ukupni zbroj 58" xfId="3866"/>
    <cellStyle name="Ukupni zbroj 59" xfId="3867"/>
    <cellStyle name="Ukupni zbroj 6" xfId="3868"/>
    <cellStyle name="Ukupni zbroj 60" xfId="3869"/>
    <cellStyle name="Ukupni zbroj 61" xfId="3870"/>
    <cellStyle name="Ukupni zbroj 62" xfId="3871"/>
    <cellStyle name="Ukupni zbroj 63" xfId="3872"/>
    <cellStyle name="Ukupni zbroj 64" xfId="3873"/>
    <cellStyle name="Ukupni zbroj 65" xfId="3874"/>
    <cellStyle name="Ukupni zbroj 66" xfId="3875"/>
    <cellStyle name="Ukupni zbroj 67" xfId="3876"/>
    <cellStyle name="Ukupni zbroj 68" xfId="3877"/>
    <cellStyle name="Ukupni zbroj 69" xfId="3878"/>
    <cellStyle name="Ukupni zbroj 7" xfId="3879"/>
    <cellStyle name="Ukupni zbroj 70" xfId="3880"/>
    <cellStyle name="Ukupni zbroj 71" xfId="3881"/>
    <cellStyle name="Ukupni zbroj 72" xfId="3882"/>
    <cellStyle name="Ukupni zbroj 73" xfId="3883"/>
    <cellStyle name="Ukupni zbroj 74" xfId="3884"/>
    <cellStyle name="Ukupni zbroj 75" xfId="3885"/>
    <cellStyle name="Ukupni zbroj 76" xfId="3886"/>
    <cellStyle name="Ukupni zbroj 77" xfId="3887"/>
    <cellStyle name="Ukupni zbroj 78" xfId="3888"/>
    <cellStyle name="Ukupni zbroj 79" xfId="3889"/>
    <cellStyle name="Ukupni zbroj 8" xfId="3890"/>
    <cellStyle name="Ukupni zbroj 80" xfId="3891"/>
    <cellStyle name="Ukupni zbroj 81" xfId="3892"/>
    <cellStyle name="Ukupni zbroj 82" xfId="3893"/>
    <cellStyle name="Ukupni zbroj 83" xfId="3894"/>
    <cellStyle name="Ukupni zbroj 84" xfId="3895"/>
    <cellStyle name="Ukupni zbroj 85" xfId="3896"/>
    <cellStyle name="Ukupni zbroj 86" xfId="3897"/>
    <cellStyle name="Ukupni zbroj 87" xfId="3898"/>
    <cellStyle name="Ukupni zbroj 88" xfId="3899"/>
    <cellStyle name="Ukupni zbroj 89" xfId="3900"/>
    <cellStyle name="Ukupni zbroj 9" xfId="3901"/>
    <cellStyle name="Ukupni zbroj 90" xfId="3902"/>
    <cellStyle name="Ukupni zbroj 91" xfId="3903"/>
    <cellStyle name="Ukupni zbroj 92" xfId="3904"/>
    <cellStyle name="Ukupni zbroj 93" xfId="3905"/>
    <cellStyle name="Ukupni zbroj 94" xfId="3906"/>
    <cellStyle name="Unos" xfId="3907"/>
    <cellStyle name="Unos 10" xfId="3908"/>
    <cellStyle name="Unos 11" xfId="3909"/>
    <cellStyle name="Unos 12" xfId="3910"/>
    <cellStyle name="Unos 13" xfId="3911"/>
    <cellStyle name="Unos 14" xfId="3912"/>
    <cellStyle name="Unos 15" xfId="3913"/>
    <cellStyle name="Unos 16" xfId="3914"/>
    <cellStyle name="Unos 17" xfId="3915"/>
    <cellStyle name="Unos 18" xfId="3916"/>
    <cellStyle name="Unos 19" xfId="3917"/>
    <cellStyle name="Unos 2" xfId="3918"/>
    <cellStyle name="Unos 20" xfId="3919"/>
    <cellStyle name="Unos 21" xfId="3920"/>
    <cellStyle name="Unos 22" xfId="3921"/>
    <cellStyle name="Unos 23" xfId="3922"/>
    <cellStyle name="Unos 24" xfId="3923"/>
    <cellStyle name="Unos 25" xfId="3924"/>
    <cellStyle name="Unos 26" xfId="3925"/>
    <cellStyle name="Unos 27" xfId="3926"/>
    <cellStyle name="Unos 28" xfId="3927"/>
    <cellStyle name="Unos 29" xfId="3928"/>
    <cellStyle name="Unos 3" xfId="3929"/>
    <cellStyle name="Unos 30" xfId="3930"/>
    <cellStyle name="Unos 31" xfId="3931"/>
    <cellStyle name="Unos 32" xfId="3932"/>
    <cellStyle name="Unos 33" xfId="3933"/>
    <cellStyle name="Unos 34" xfId="3934"/>
    <cellStyle name="Unos 35" xfId="3935"/>
    <cellStyle name="Unos 36" xfId="3936"/>
    <cellStyle name="Unos 37" xfId="3937"/>
    <cellStyle name="Unos 38" xfId="3938"/>
    <cellStyle name="Unos 39" xfId="3939"/>
    <cellStyle name="Unos 4" xfId="3940"/>
    <cellStyle name="Unos 40" xfId="3941"/>
    <cellStyle name="Unos 41" xfId="3942"/>
    <cellStyle name="Unos 42" xfId="3943"/>
    <cellStyle name="Unos 43" xfId="3944"/>
    <cellStyle name="Unos 44" xfId="3945"/>
    <cellStyle name="Unos 45" xfId="3946"/>
    <cellStyle name="Unos 46" xfId="3947"/>
    <cellStyle name="Unos 47" xfId="3948"/>
    <cellStyle name="Unos 48" xfId="3949"/>
    <cellStyle name="Unos 49" xfId="3950"/>
    <cellStyle name="Unos 5" xfId="3951"/>
    <cellStyle name="Unos 50" xfId="3952"/>
    <cellStyle name="Unos 51" xfId="3953"/>
    <cellStyle name="Unos 52" xfId="3954"/>
    <cellStyle name="Unos 53" xfId="3955"/>
    <cellStyle name="Unos 54" xfId="3956"/>
    <cellStyle name="Unos 55" xfId="3957"/>
    <cellStyle name="Unos 56" xfId="3958"/>
    <cellStyle name="Unos 57" xfId="3959"/>
    <cellStyle name="Unos 58" xfId="3960"/>
    <cellStyle name="Unos 59" xfId="3961"/>
    <cellStyle name="Unos 6" xfId="3962"/>
    <cellStyle name="Unos 60" xfId="3963"/>
    <cellStyle name="Unos 61" xfId="3964"/>
    <cellStyle name="Unos 62" xfId="3965"/>
    <cellStyle name="Unos 63" xfId="3966"/>
    <cellStyle name="Unos 64" xfId="3967"/>
    <cellStyle name="Unos 65" xfId="3968"/>
    <cellStyle name="Unos 66" xfId="3969"/>
    <cellStyle name="Unos 67" xfId="3970"/>
    <cellStyle name="Unos 68" xfId="3971"/>
    <cellStyle name="Unos 69" xfId="3972"/>
    <cellStyle name="Unos 7" xfId="3973"/>
    <cellStyle name="Unos 70" xfId="3974"/>
    <cellStyle name="Unos 71" xfId="3975"/>
    <cellStyle name="Unos 72" xfId="3976"/>
    <cellStyle name="Unos 73" xfId="3977"/>
    <cellStyle name="Unos 74" xfId="3978"/>
    <cellStyle name="Unos 75" xfId="3979"/>
    <cellStyle name="Unos 76" xfId="3980"/>
    <cellStyle name="Unos 77" xfId="3981"/>
    <cellStyle name="Unos 78" xfId="3982"/>
    <cellStyle name="Unos 79" xfId="3983"/>
    <cellStyle name="Unos 8" xfId="3984"/>
    <cellStyle name="Unos 80" xfId="3985"/>
    <cellStyle name="Unos 81" xfId="3986"/>
    <cellStyle name="Unos 82" xfId="3987"/>
    <cellStyle name="Unos 83" xfId="3988"/>
    <cellStyle name="Unos 84" xfId="3989"/>
    <cellStyle name="Unos 85" xfId="3990"/>
    <cellStyle name="Unos 86" xfId="3991"/>
    <cellStyle name="Unos 87" xfId="3992"/>
    <cellStyle name="Unos 88" xfId="3993"/>
    <cellStyle name="Unos 89" xfId="3994"/>
    <cellStyle name="Unos 9" xfId="3995"/>
    <cellStyle name="Unos 90" xfId="3996"/>
    <cellStyle name="Unos 91" xfId="3997"/>
    <cellStyle name="Unos 92" xfId="3998"/>
    <cellStyle name="Unos 93" xfId="3999"/>
    <cellStyle name="Unos 94" xfId="4000"/>
    <cellStyle name="Currency" xfId="4001"/>
    <cellStyle name="Currency [0]" xfId="4002"/>
    <cellStyle name="Warning Text" xfId="4003"/>
    <cellStyle name="Comma" xfId="4004"/>
    <cellStyle name="Comma [0]" xfId="40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3459"/>
  <sheetViews>
    <sheetView zoomScale="90" zoomScaleNormal="90" zoomScalePageLayoutView="0" workbookViewId="0" topLeftCell="A1">
      <selection activeCell="J5" sqref="J5"/>
    </sheetView>
  </sheetViews>
  <sheetFormatPr defaultColWidth="9.140625" defaultRowHeight="12.75"/>
  <cols>
    <col min="1" max="1" width="9.28125" style="2" customWidth="1"/>
    <col min="2" max="2" width="50.57421875" style="0" customWidth="1"/>
    <col min="3" max="3" width="5.28125" style="24" customWidth="1"/>
    <col min="4" max="4" width="8.57421875" style="0" customWidth="1"/>
    <col min="5" max="5" width="4.7109375" style="0" customWidth="1"/>
    <col min="6" max="6" width="8.00390625" style="0" customWidth="1"/>
    <col min="7" max="7" width="7.421875" style="0" customWidth="1"/>
    <col min="8" max="8" width="4.421875" style="0" hidden="1" customWidth="1"/>
    <col min="9" max="9" width="9.140625" style="0" customWidth="1"/>
  </cols>
  <sheetData>
    <row r="1" spans="1:3" ht="33.75" customHeight="1">
      <c r="A1" t="s">
        <v>1078</v>
      </c>
      <c r="C1"/>
    </row>
    <row r="2" spans="1:5" s="36" customFormat="1" ht="15" customHeight="1">
      <c r="A2" t="s">
        <v>1056</v>
      </c>
      <c r="B2"/>
      <c r="C2"/>
      <c r="D2"/>
      <c r="E2"/>
    </row>
    <row r="3" spans="1:3" ht="14.25" customHeight="1">
      <c r="A3" t="s">
        <v>130</v>
      </c>
      <c r="C3" s="36"/>
    </row>
    <row r="4" spans="1:6" ht="66">
      <c r="A4" t="s">
        <v>1052</v>
      </c>
      <c r="B4" t="s">
        <v>1053</v>
      </c>
      <c r="C4" t="s">
        <v>129</v>
      </c>
      <c r="D4" t="s">
        <v>1054</v>
      </c>
      <c r="E4" t="s">
        <v>128</v>
      </c>
      <c r="F4" t="s">
        <v>1055</v>
      </c>
    </row>
    <row r="5" spans="1:6" ht="9" customHeight="1">
      <c r="A5" t="s">
        <v>18</v>
      </c>
      <c r="B5" t="s">
        <v>19</v>
      </c>
      <c r="C5" t="s">
        <v>20</v>
      </c>
      <c r="D5">
        <v>1</v>
      </c>
      <c r="E5">
        <v>2</v>
      </c>
      <c r="F5">
        <v>3</v>
      </c>
    </row>
    <row r="6" spans="1:3" ht="16.5" customHeight="1">
      <c r="A6" t="s">
        <v>21</v>
      </c>
      <c r="B6" t="s">
        <v>22</v>
      </c>
      <c r="C6"/>
    </row>
    <row r="7" spans="1:8" ht="16.5" customHeight="1">
      <c r="A7" s="23" t="s">
        <v>23</v>
      </c>
      <c r="B7" s="1" t="s">
        <v>24</v>
      </c>
      <c r="C7" s="29">
        <v>4</v>
      </c>
      <c r="D7">
        <v>2</v>
      </c>
      <c r="F7">
        <v>56</v>
      </c>
      <c r="H7" s="26" t="s">
        <v>18</v>
      </c>
    </row>
    <row r="8" spans="1:8" ht="16.5" customHeight="1">
      <c r="A8" s="23" t="s">
        <v>25</v>
      </c>
      <c r="B8" s="1" t="s">
        <v>26</v>
      </c>
      <c r="C8" s="29">
        <v>4</v>
      </c>
      <c r="D8">
        <v>2</v>
      </c>
      <c r="F8">
        <v>56</v>
      </c>
      <c r="H8" s="26" t="s">
        <v>20</v>
      </c>
    </row>
    <row r="9" spans="1:8" ht="16.5" customHeight="1">
      <c r="A9" s="23" t="s">
        <v>1061</v>
      </c>
      <c r="B9" s="1" t="s">
        <v>28</v>
      </c>
      <c r="C9" s="29">
        <v>4</v>
      </c>
      <c r="D9">
        <v>1</v>
      </c>
      <c r="F9">
        <v>28</v>
      </c>
      <c r="H9" s="26" t="s">
        <v>20</v>
      </c>
    </row>
    <row r="10" spans="1:8" ht="16.5" customHeight="1">
      <c r="A10" s="23" t="s">
        <v>40</v>
      </c>
      <c r="B10" s="5" t="s">
        <v>41</v>
      </c>
      <c r="C10" s="30">
        <v>3</v>
      </c>
      <c r="D10">
        <v>1</v>
      </c>
      <c r="F10">
        <v>28</v>
      </c>
      <c r="H10" s="26" t="s">
        <v>1489</v>
      </c>
    </row>
    <row r="11" spans="1:8" ht="16.5" customHeight="1">
      <c r="A11" s="23" t="s">
        <v>42</v>
      </c>
      <c r="B11" s="1" t="s">
        <v>43</v>
      </c>
      <c r="C11" s="30">
        <v>3</v>
      </c>
      <c r="D11">
        <v>1</v>
      </c>
      <c r="F11">
        <v>28</v>
      </c>
      <c r="H11" s="26" t="s">
        <v>1489</v>
      </c>
    </row>
    <row r="12" spans="1:8" ht="16.5" customHeight="1">
      <c r="A12" s="23" t="s">
        <v>35</v>
      </c>
      <c r="B12" s="1" t="s">
        <v>36</v>
      </c>
      <c r="C12" s="30">
        <v>3</v>
      </c>
      <c r="D12">
        <v>0.54</v>
      </c>
      <c r="E12" t="s">
        <v>31</v>
      </c>
      <c r="F12">
        <v>16</v>
      </c>
      <c r="H12" s="26" t="s">
        <v>1489</v>
      </c>
    </row>
    <row r="13" spans="1:8" ht="16.5" customHeight="1">
      <c r="A13" s="23" t="s">
        <v>38</v>
      </c>
      <c r="B13" s="1" t="s">
        <v>39</v>
      </c>
      <c r="C13" s="30">
        <v>3</v>
      </c>
      <c r="D13">
        <v>0.46</v>
      </c>
      <c r="E13" t="s">
        <v>31</v>
      </c>
      <c r="F13">
        <v>12</v>
      </c>
      <c r="H13" s="26" t="s">
        <v>1489</v>
      </c>
    </row>
    <row r="14" spans="1:8" ht="16.5" customHeight="1">
      <c r="A14" s="23" t="s">
        <v>29</v>
      </c>
      <c r="B14" s="1" t="s">
        <v>30</v>
      </c>
      <c r="C14" s="30">
        <v>3</v>
      </c>
      <c r="D14">
        <v>0.26</v>
      </c>
      <c r="E14" t="s">
        <v>37</v>
      </c>
      <c r="F14">
        <v>8</v>
      </c>
      <c r="H14" s="26" t="s">
        <v>1489</v>
      </c>
    </row>
    <row r="15" spans="1:8" ht="16.5" customHeight="1">
      <c r="A15" s="23" t="s">
        <v>34</v>
      </c>
      <c r="B15" s="1" t="s">
        <v>1062</v>
      </c>
      <c r="C15" s="30">
        <v>3</v>
      </c>
      <c r="D15">
        <v>0.37</v>
      </c>
      <c r="E15" t="s">
        <v>37</v>
      </c>
      <c r="F15">
        <v>10</v>
      </c>
      <c r="H15" s="26" t="s">
        <v>1489</v>
      </c>
    </row>
    <row r="16" spans="1:8" ht="16.5" customHeight="1">
      <c r="A16" s="23" t="s">
        <v>32</v>
      </c>
      <c r="B16" s="1" t="s">
        <v>33</v>
      </c>
      <c r="C16" s="30">
        <v>3</v>
      </c>
      <c r="D16">
        <v>0.37</v>
      </c>
      <c r="E16" t="s">
        <v>37</v>
      </c>
      <c r="F16">
        <v>10</v>
      </c>
      <c r="H16" s="26" t="s">
        <v>1489</v>
      </c>
    </row>
    <row r="17" spans="1:6" ht="16.5" customHeight="1">
      <c r="A17"/>
      <c r="B17" s="3" t="s">
        <v>17</v>
      </c>
      <c r="C17"/>
      <c r="D17">
        <f>SUM(D7:D16)</f>
        <v>8.999999999999998</v>
      </c>
      <c r="F17">
        <f>SUM(F7:F16)</f>
        <v>252</v>
      </c>
    </row>
    <row r="18" spans="1:3" ht="16.5" customHeight="1">
      <c r="A18" t="s">
        <v>44</v>
      </c>
      <c r="B18" s="3" t="s">
        <v>45</v>
      </c>
      <c r="C18"/>
    </row>
    <row r="19" spans="1:8" ht="16.5" customHeight="1">
      <c r="A19" s="23" t="s">
        <v>23</v>
      </c>
      <c r="B19" s="1" t="s">
        <v>24</v>
      </c>
      <c r="C19" s="29">
        <v>4</v>
      </c>
      <c r="D19">
        <v>2</v>
      </c>
      <c r="F19">
        <v>56</v>
      </c>
      <c r="H19" s="26" t="s">
        <v>18</v>
      </c>
    </row>
    <row r="20" spans="1:8" ht="16.5" customHeight="1">
      <c r="A20" s="23" t="s">
        <v>1063</v>
      </c>
      <c r="B20" s="1" t="s">
        <v>1064</v>
      </c>
      <c r="C20" s="29">
        <v>4</v>
      </c>
      <c r="D20">
        <v>1</v>
      </c>
      <c r="F20">
        <v>28</v>
      </c>
      <c r="H20" s="26" t="s">
        <v>18</v>
      </c>
    </row>
    <row r="21" spans="1:8" ht="16.5" customHeight="1">
      <c r="A21" s="23" t="s">
        <v>46</v>
      </c>
      <c r="B21" t="s">
        <v>47</v>
      </c>
      <c r="C21" s="29">
        <v>4</v>
      </c>
      <c r="D21">
        <v>1</v>
      </c>
      <c r="F21">
        <v>28</v>
      </c>
      <c r="H21" s="26" t="s">
        <v>20</v>
      </c>
    </row>
    <row r="22" spans="1:8" ht="16.5" customHeight="1">
      <c r="A22" s="23" t="s">
        <v>1061</v>
      </c>
      <c r="B22" s="1" t="s">
        <v>28</v>
      </c>
      <c r="C22" s="29">
        <v>4</v>
      </c>
      <c r="D22">
        <v>1</v>
      </c>
      <c r="F22">
        <v>28</v>
      </c>
      <c r="H22" s="26" t="s">
        <v>20</v>
      </c>
    </row>
    <row r="23" spans="1:8" ht="16.5" customHeight="1">
      <c r="A23" s="23" t="s">
        <v>48</v>
      </c>
      <c r="B23" s="1" t="s">
        <v>49</v>
      </c>
      <c r="C23" s="29">
        <v>4</v>
      </c>
      <c r="D23">
        <v>1</v>
      </c>
      <c r="F23">
        <v>28</v>
      </c>
      <c r="H23" s="26" t="s">
        <v>20</v>
      </c>
    </row>
    <row r="24" spans="1:8" ht="16.5" customHeight="1">
      <c r="A24" s="23" t="s">
        <v>52</v>
      </c>
      <c r="B24" s="1" t="s">
        <v>53</v>
      </c>
      <c r="C24" s="29">
        <v>3</v>
      </c>
      <c r="D24">
        <v>1</v>
      </c>
      <c r="F24">
        <v>28</v>
      </c>
      <c r="H24" s="26" t="s">
        <v>1464</v>
      </c>
    </row>
    <row r="25" spans="1:8" ht="16.5" customHeight="1">
      <c r="A25" s="23" t="s">
        <v>1065</v>
      </c>
      <c r="B25" s="1" t="s">
        <v>56</v>
      </c>
      <c r="C25" s="30">
        <v>3</v>
      </c>
      <c r="D25">
        <v>1</v>
      </c>
      <c r="F25">
        <v>28</v>
      </c>
      <c r="H25" s="26" t="s">
        <v>1464</v>
      </c>
    </row>
    <row r="26" spans="1:8" ht="16.5" customHeight="1">
      <c r="A26" s="23" t="s">
        <v>42</v>
      </c>
      <c r="B26" s="1" t="s">
        <v>43</v>
      </c>
      <c r="C26" s="30">
        <v>3</v>
      </c>
      <c r="D26">
        <v>1</v>
      </c>
      <c r="F26">
        <v>28</v>
      </c>
      <c r="H26" s="26" t="s">
        <v>1489</v>
      </c>
    </row>
    <row r="27" spans="1:8" ht="16.5" customHeight="1">
      <c r="A27" s="23" t="s">
        <v>54</v>
      </c>
      <c r="B27" s="1" t="s">
        <v>55</v>
      </c>
      <c r="C27" s="30">
        <v>3</v>
      </c>
      <c r="D27">
        <v>0.5</v>
      </c>
      <c r="E27" t="s">
        <v>31</v>
      </c>
      <c r="F27">
        <v>14</v>
      </c>
      <c r="H27" s="26" t="s">
        <v>1464</v>
      </c>
    </row>
    <row r="28" spans="1:8" ht="16.5" customHeight="1">
      <c r="A28" s="23" t="s">
        <v>161</v>
      </c>
      <c r="B28" s="1" t="s">
        <v>160</v>
      </c>
      <c r="C28" s="30">
        <v>3</v>
      </c>
      <c r="D28">
        <v>0.5</v>
      </c>
      <c r="E28" t="s">
        <v>31</v>
      </c>
      <c r="F28">
        <v>14</v>
      </c>
      <c r="H28" s="26" t="s">
        <v>1464</v>
      </c>
    </row>
    <row r="29" spans="1:8" ht="16.5" customHeight="1">
      <c r="A29" s="23" t="s">
        <v>57</v>
      </c>
      <c r="B29" s="13" t="s">
        <v>58</v>
      </c>
      <c r="C29" t="s">
        <v>718</v>
      </c>
      <c r="D29">
        <v>1</v>
      </c>
      <c r="F29">
        <v>10</v>
      </c>
      <c r="H29" s="26" t="s">
        <v>1490</v>
      </c>
    </row>
    <row r="30" spans="1:8" ht="16.5" customHeight="1">
      <c r="A30" s="23" t="s">
        <v>59</v>
      </c>
      <c r="B30" s="1" t="s">
        <v>300</v>
      </c>
      <c r="C30" t="s">
        <v>718</v>
      </c>
      <c r="D30">
        <v>1</v>
      </c>
      <c r="F30">
        <v>10</v>
      </c>
      <c r="H30" s="26" t="s">
        <v>1490</v>
      </c>
    </row>
    <row r="31" spans="1:6" ht="16.5" customHeight="1">
      <c r="A31"/>
      <c r="B31" s="3" t="s">
        <v>17</v>
      </c>
      <c r="C31"/>
      <c r="D31">
        <f>SUM(D19:D30)</f>
        <v>12</v>
      </c>
      <c r="F31">
        <f>SUM(F19:F30)</f>
        <v>300</v>
      </c>
    </row>
    <row r="32" spans="1:3" ht="16.5" customHeight="1">
      <c r="A32" t="s">
        <v>62</v>
      </c>
      <c r="B32" s="3" t="s">
        <v>63</v>
      </c>
      <c r="C32"/>
    </row>
    <row r="33" spans="1:8" ht="16.5" customHeight="1">
      <c r="A33" s="23" t="s">
        <v>23</v>
      </c>
      <c r="B33" s="1" t="s">
        <v>24</v>
      </c>
      <c r="C33" s="29">
        <v>4</v>
      </c>
      <c r="D33">
        <v>2</v>
      </c>
      <c r="F33">
        <v>56</v>
      </c>
      <c r="H33" t="s">
        <v>18</v>
      </c>
    </row>
    <row r="34" spans="1:8" ht="16.5" customHeight="1">
      <c r="A34" s="23" t="s">
        <v>1061</v>
      </c>
      <c r="B34" s="1" t="s">
        <v>28</v>
      </c>
      <c r="C34" s="30">
        <v>4</v>
      </c>
      <c r="D34">
        <v>1</v>
      </c>
      <c r="F34">
        <v>28</v>
      </c>
      <c r="H34" t="s">
        <v>20</v>
      </c>
    </row>
    <row r="35" spans="1:8" ht="16.5" customHeight="1">
      <c r="A35" s="23" t="s">
        <v>40</v>
      </c>
      <c r="B35" s="5" t="s">
        <v>41</v>
      </c>
      <c r="C35" s="30">
        <v>3</v>
      </c>
      <c r="D35">
        <v>0.37</v>
      </c>
      <c r="E35" t="s">
        <v>31</v>
      </c>
      <c r="F35">
        <v>10</v>
      </c>
      <c r="H35" t="s">
        <v>1489</v>
      </c>
    </row>
    <row r="36" spans="1:8" ht="16.5" customHeight="1">
      <c r="A36" s="23" t="s">
        <v>34</v>
      </c>
      <c r="B36" s="1" t="s">
        <v>1062</v>
      </c>
      <c r="C36" s="30">
        <v>3</v>
      </c>
      <c r="D36">
        <v>0.37</v>
      </c>
      <c r="E36" t="s">
        <v>31</v>
      </c>
      <c r="F36">
        <v>10</v>
      </c>
      <c r="H36" t="s">
        <v>1489</v>
      </c>
    </row>
    <row r="37" spans="1:8" ht="16.5" customHeight="1">
      <c r="A37" s="23" t="s">
        <v>29</v>
      </c>
      <c r="B37" s="1" t="s">
        <v>30</v>
      </c>
      <c r="C37" s="30">
        <v>3</v>
      </c>
      <c r="D37">
        <v>0.26</v>
      </c>
      <c r="E37" t="s">
        <v>31</v>
      </c>
      <c r="F37">
        <v>8</v>
      </c>
      <c r="H37" t="s">
        <v>1489</v>
      </c>
    </row>
    <row r="38" spans="1:8" ht="16.5" customHeight="1">
      <c r="A38" s="23" t="s">
        <v>1065</v>
      </c>
      <c r="B38" s="1" t="s">
        <v>56</v>
      </c>
      <c r="C38" s="30">
        <v>3</v>
      </c>
      <c r="D38">
        <v>1</v>
      </c>
      <c r="F38">
        <v>28</v>
      </c>
      <c r="H38" t="s">
        <v>1464</v>
      </c>
    </row>
    <row r="39" spans="1:6" ht="16.5" customHeight="1">
      <c r="A39"/>
      <c r="B39" s="3" t="s">
        <v>17</v>
      </c>
      <c r="C39"/>
      <c r="D39">
        <f>SUM(D33:D38)</f>
        <v>5</v>
      </c>
      <c r="F39">
        <f>SUM(F33:F38)</f>
        <v>140</v>
      </c>
    </row>
    <row r="40" spans="1:3" ht="16.5" customHeight="1">
      <c r="A40" t="s">
        <v>10</v>
      </c>
      <c r="B40" s="3" t="s">
        <v>11</v>
      </c>
      <c r="C40"/>
    </row>
    <row r="41" spans="1:8" ht="16.5" customHeight="1">
      <c r="A41" s="23" t="s">
        <v>1061</v>
      </c>
      <c r="B41" s="1" t="s">
        <v>28</v>
      </c>
      <c r="C41" s="29">
        <v>4</v>
      </c>
      <c r="D41">
        <v>2</v>
      </c>
      <c r="F41">
        <v>56</v>
      </c>
      <c r="H41" t="s">
        <v>20</v>
      </c>
    </row>
    <row r="42" spans="1:8" ht="16.5" customHeight="1">
      <c r="A42" s="23" t="s">
        <v>1065</v>
      </c>
      <c r="B42" s="1" t="s">
        <v>56</v>
      </c>
      <c r="C42" s="30">
        <v>3</v>
      </c>
      <c r="D42">
        <v>1</v>
      </c>
      <c r="F42">
        <v>28</v>
      </c>
      <c r="H42" t="s">
        <v>1464</v>
      </c>
    </row>
    <row r="43" spans="1:8" ht="16.5" customHeight="1">
      <c r="A43" s="23" t="s">
        <v>0</v>
      </c>
      <c r="B43" s="1" t="s">
        <v>1</v>
      </c>
      <c r="C43" s="29">
        <v>4</v>
      </c>
      <c r="D43">
        <v>1</v>
      </c>
      <c r="F43">
        <v>28</v>
      </c>
      <c r="H43" t="s">
        <v>20</v>
      </c>
    </row>
    <row r="44" spans="1:8" ht="16.5" customHeight="1">
      <c r="A44" s="23" t="s">
        <v>2</v>
      </c>
      <c r="B44" s="1" t="s">
        <v>3</v>
      </c>
      <c r="C44" s="31">
        <v>3</v>
      </c>
      <c r="D44">
        <v>0.32</v>
      </c>
      <c r="E44" t="s">
        <v>31</v>
      </c>
      <c r="F44">
        <v>9</v>
      </c>
      <c r="H44" t="s">
        <v>1489</v>
      </c>
    </row>
    <row r="45" spans="1:8" ht="16.5" customHeight="1">
      <c r="A45" s="23" t="s">
        <v>4</v>
      </c>
      <c r="B45" s="1" t="s">
        <v>5</v>
      </c>
      <c r="C45" s="31">
        <v>3</v>
      </c>
      <c r="D45">
        <v>0.39</v>
      </c>
      <c r="E45" t="s">
        <v>31</v>
      </c>
      <c r="F45">
        <v>11</v>
      </c>
      <c r="H45" t="s">
        <v>1489</v>
      </c>
    </row>
    <row r="46" spans="1:8" ht="16.5" customHeight="1">
      <c r="A46" s="23" t="s">
        <v>8</v>
      </c>
      <c r="B46" s="1" t="s">
        <v>9</v>
      </c>
      <c r="C46" t="s">
        <v>718</v>
      </c>
      <c r="D46">
        <v>0.29</v>
      </c>
      <c r="E46" t="s">
        <v>31</v>
      </c>
      <c r="F46">
        <v>8</v>
      </c>
      <c r="H46" t="s">
        <v>1489</v>
      </c>
    </row>
    <row r="47" spans="1:6" ht="16.5" customHeight="1">
      <c r="A47"/>
      <c r="B47" s="3" t="s">
        <v>17</v>
      </c>
      <c r="C47"/>
      <c r="D47">
        <f>SUM(D41:D46)</f>
        <v>5</v>
      </c>
      <c r="F47">
        <f>SUM(F41:F46)</f>
        <v>140</v>
      </c>
    </row>
    <row r="48" spans="1:3" ht="16.5" customHeight="1">
      <c r="A48" t="s">
        <v>66</v>
      </c>
      <c r="B48" s="3" t="s">
        <v>67</v>
      </c>
      <c r="C48"/>
    </row>
    <row r="49" spans="1:8" ht="16.5" customHeight="1">
      <c r="A49" s="23" t="s">
        <v>23</v>
      </c>
      <c r="B49" s="1" t="s">
        <v>24</v>
      </c>
      <c r="C49" s="29">
        <v>4</v>
      </c>
      <c r="D49">
        <v>3</v>
      </c>
      <c r="F49">
        <v>84</v>
      </c>
      <c r="H49" t="s">
        <v>18</v>
      </c>
    </row>
    <row r="50" spans="1:6" ht="16.5" customHeight="1">
      <c r="A50"/>
      <c r="B50" s="3" t="s">
        <v>17</v>
      </c>
      <c r="C50"/>
      <c r="D50">
        <f>SUM(D49)</f>
        <v>3</v>
      </c>
      <c r="F50">
        <f>SUM(F49)</f>
        <v>84</v>
      </c>
    </row>
    <row r="51" spans="1:3" ht="16.5" customHeight="1">
      <c r="A51" t="s">
        <v>68</v>
      </c>
      <c r="B51" s="3" t="s">
        <v>69</v>
      </c>
      <c r="C51"/>
    </row>
    <row r="52" spans="1:8" ht="16.5" customHeight="1">
      <c r="A52" s="23" t="s">
        <v>71</v>
      </c>
      <c r="B52" s="1" t="s">
        <v>72</v>
      </c>
      <c r="C52" s="30">
        <v>3</v>
      </c>
      <c r="D52">
        <v>0.58</v>
      </c>
      <c r="E52" t="s">
        <v>37</v>
      </c>
      <c r="F52">
        <v>16</v>
      </c>
      <c r="H52" t="s">
        <v>1489</v>
      </c>
    </row>
    <row r="53" spans="1:8" ht="16.5" customHeight="1">
      <c r="A53" s="23" t="s">
        <v>29</v>
      </c>
      <c r="B53" s="1" t="s">
        <v>30</v>
      </c>
      <c r="C53" s="30">
        <v>3</v>
      </c>
      <c r="D53">
        <v>0.42</v>
      </c>
      <c r="E53" t="s">
        <v>37</v>
      </c>
      <c r="F53">
        <v>12</v>
      </c>
      <c r="H53" t="s">
        <v>1489</v>
      </c>
    </row>
    <row r="54" spans="1:8" ht="16.5" customHeight="1">
      <c r="A54" s="23" t="s">
        <v>75</v>
      </c>
      <c r="B54" s="1" t="s">
        <v>76</v>
      </c>
      <c r="C54" s="29">
        <v>3</v>
      </c>
      <c r="D54">
        <v>0.58</v>
      </c>
      <c r="E54" t="s">
        <v>31</v>
      </c>
      <c r="F54">
        <v>16</v>
      </c>
      <c r="H54" t="s">
        <v>1489</v>
      </c>
    </row>
    <row r="55" spans="1:8" ht="16.5" customHeight="1">
      <c r="A55" s="23" t="s">
        <v>40</v>
      </c>
      <c r="B55" s="5" t="s">
        <v>41</v>
      </c>
      <c r="C55" s="30">
        <v>3</v>
      </c>
      <c r="D55">
        <v>0.42</v>
      </c>
      <c r="E55" t="s">
        <v>31</v>
      </c>
      <c r="F55">
        <v>12</v>
      </c>
      <c r="H55" t="s">
        <v>1489</v>
      </c>
    </row>
    <row r="56" spans="1:8" ht="16.5" customHeight="1">
      <c r="A56" s="23" t="s">
        <v>25</v>
      </c>
      <c r="B56" s="1" t="s">
        <v>26</v>
      </c>
      <c r="C56" s="29">
        <v>4</v>
      </c>
      <c r="D56">
        <v>1</v>
      </c>
      <c r="F56">
        <v>28</v>
      </c>
      <c r="H56" t="s">
        <v>20</v>
      </c>
    </row>
    <row r="57" spans="1:8" ht="16.5" customHeight="1">
      <c r="A57" s="23" t="s">
        <v>1066</v>
      </c>
      <c r="B57" s="1" t="s">
        <v>70</v>
      </c>
      <c r="C57" s="30">
        <v>4</v>
      </c>
      <c r="D57">
        <v>1</v>
      </c>
      <c r="F57">
        <v>28</v>
      </c>
      <c r="H57" t="s">
        <v>20</v>
      </c>
    </row>
    <row r="58" spans="1:8" ht="16.5" customHeight="1">
      <c r="A58" s="23" t="s">
        <v>35</v>
      </c>
      <c r="B58" s="1" t="s">
        <v>36</v>
      </c>
      <c r="C58" s="30">
        <v>3</v>
      </c>
      <c r="D58">
        <v>0.58</v>
      </c>
      <c r="E58" t="s">
        <v>95</v>
      </c>
      <c r="F58">
        <v>16</v>
      </c>
      <c r="H58" t="s">
        <v>1489</v>
      </c>
    </row>
    <row r="59" spans="1:8" ht="16.5" customHeight="1">
      <c r="A59" s="23" t="s">
        <v>38</v>
      </c>
      <c r="B59" s="1" t="s">
        <v>39</v>
      </c>
      <c r="C59" s="30">
        <v>3</v>
      </c>
      <c r="D59">
        <v>0.42</v>
      </c>
      <c r="E59" t="s">
        <v>95</v>
      </c>
      <c r="F59">
        <v>12</v>
      </c>
      <c r="H59" t="s">
        <v>1489</v>
      </c>
    </row>
    <row r="60" spans="1:8" ht="16.5" customHeight="1">
      <c r="A60" s="23" t="s">
        <v>77</v>
      </c>
      <c r="B60" s="1" t="s">
        <v>78</v>
      </c>
      <c r="C60" t="s">
        <v>718</v>
      </c>
      <c r="D60">
        <v>1</v>
      </c>
      <c r="F60">
        <v>24</v>
      </c>
      <c r="H60" t="s">
        <v>1464</v>
      </c>
    </row>
    <row r="61" spans="1:8" ht="16.5" customHeight="1">
      <c r="A61" s="23" t="s">
        <v>42</v>
      </c>
      <c r="B61" s="1" t="s">
        <v>43</v>
      </c>
      <c r="C61" s="30">
        <v>3</v>
      </c>
      <c r="D61">
        <v>1</v>
      </c>
      <c r="F61">
        <v>28</v>
      </c>
      <c r="H61" t="s">
        <v>1489</v>
      </c>
    </row>
    <row r="62" spans="1:6" ht="16.5" customHeight="1">
      <c r="A62"/>
      <c r="B62" s="3" t="s">
        <v>17</v>
      </c>
      <c r="C62"/>
      <c r="D62">
        <f>SUM(D51:D61)</f>
        <v>7</v>
      </c>
      <c r="F62">
        <f>SUM(F51:F61)</f>
        <v>192</v>
      </c>
    </row>
    <row r="63" spans="1:3" ht="16.5" customHeight="1">
      <c r="A63" t="s">
        <v>79</v>
      </c>
      <c r="B63" s="3" t="s">
        <v>80</v>
      </c>
      <c r="C63"/>
    </row>
    <row r="64" spans="1:8" ht="16.5" customHeight="1">
      <c r="A64" s="23" t="s">
        <v>81</v>
      </c>
      <c r="B64" s="1" t="s">
        <v>82</v>
      </c>
      <c r="C64" s="29">
        <v>4</v>
      </c>
      <c r="D64">
        <v>2</v>
      </c>
      <c r="F64">
        <v>30</v>
      </c>
      <c r="H64" t="s">
        <v>1461</v>
      </c>
    </row>
    <row r="65" spans="1:8" ht="16.5" customHeight="1">
      <c r="A65" s="23" t="s">
        <v>1067</v>
      </c>
      <c r="B65" s="1" t="s">
        <v>83</v>
      </c>
      <c r="C65" s="29">
        <v>2</v>
      </c>
      <c r="D65">
        <v>1</v>
      </c>
      <c r="F65">
        <v>13</v>
      </c>
      <c r="H65" t="s">
        <v>1461</v>
      </c>
    </row>
    <row r="66" spans="1:6" ht="16.5" customHeight="1">
      <c r="A66"/>
      <c r="B66" s="3" t="s">
        <v>17</v>
      </c>
      <c r="C66"/>
      <c r="D66">
        <f>SUM(D64:D65)</f>
        <v>3</v>
      </c>
      <c r="F66">
        <f>SUM(F64:F65)</f>
        <v>43</v>
      </c>
    </row>
    <row r="67" spans="1:3" ht="16.5" customHeight="1">
      <c r="A67" t="s">
        <v>84</v>
      </c>
      <c r="B67" s="3" t="s">
        <v>85</v>
      </c>
      <c r="C67"/>
    </row>
    <row r="68" spans="1:8" ht="16.5" customHeight="1">
      <c r="A68" s="23" t="s">
        <v>1061</v>
      </c>
      <c r="B68" s="1" t="s">
        <v>28</v>
      </c>
      <c r="C68" s="29">
        <v>4</v>
      </c>
      <c r="D68">
        <v>3</v>
      </c>
      <c r="F68">
        <v>84</v>
      </c>
      <c r="H68" t="s">
        <v>20</v>
      </c>
    </row>
    <row r="69" spans="1:8" ht="16.5" customHeight="1">
      <c r="A69" s="23" t="s">
        <v>1065</v>
      </c>
      <c r="B69" s="1" t="s">
        <v>56</v>
      </c>
      <c r="C69" s="30">
        <v>3</v>
      </c>
      <c r="D69">
        <v>1</v>
      </c>
      <c r="F69">
        <v>28</v>
      </c>
      <c r="H69" t="s">
        <v>1464</v>
      </c>
    </row>
    <row r="70" spans="1:6" ht="16.5" customHeight="1">
      <c r="A70"/>
      <c r="B70" s="3" t="s">
        <v>17</v>
      </c>
      <c r="C70"/>
      <c r="D70">
        <f>SUM(D67:D69)</f>
        <v>4</v>
      </c>
      <c r="F70">
        <f>SUM(F67:F69)</f>
        <v>112</v>
      </c>
    </row>
    <row r="71" spans="1:3" ht="16.5" customHeight="1">
      <c r="A71" t="s">
        <v>86</v>
      </c>
      <c r="B71" s="3" t="s">
        <v>87</v>
      </c>
      <c r="C71"/>
    </row>
    <row r="72" spans="1:8" ht="16.5" customHeight="1">
      <c r="A72" s="23" t="s">
        <v>23</v>
      </c>
      <c r="B72" s="1" t="s">
        <v>24</v>
      </c>
      <c r="C72" s="29">
        <v>4</v>
      </c>
      <c r="D72">
        <v>3</v>
      </c>
      <c r="F72">
        <v>84</v>
      </c>
      <c r="H72" t="s">
        <v>18</v>
      </c>
    </row>
    <row r="73" spans="1:8" ht="16.5" customHeight="1">
      <c r="A73">
        <v>320204</v>
      </c>
      <c r="B73" s="13" t="s">
        <v>89</v>
      </c>
      <c r="C73" t="s">
        <v>1009</v>
      </c>
      <c r="D73">
        <v>1</v>
      </c>
      <c r="F73">
        <v>28</v>
      </c>
      <c r="H73" t="s">
        <v>18</v>
      </c>
    </row>
    <row r="74" spans="1:6" ht="16.5" customHeight="1">
      <c r="A74"/>
      <c r="B74" s="3" t="s">
        <v>17</v>
      </c>
      <c r="C74"/>
      <c r="D74">
        <f>SUM(D72:D73)</f>
        <v>4</v>
      </c>
      <c r="F74">
        <f>SUM(F72:F73)</f>
        <v>112</v>
      </c>
    </row>
    <row r="75" spans="1:3" ht="16.5" customHeight="1">
      <c r="A75" t="s">
        <v>12</v>
      </c>
      <c r="B75" s="3" t="s">
        <v>13</v>
      </c>
      <c r="C75"/>
    </row>
    <row r="76" spans="1:8" ht="16.5" customHeight="1">
      <c r="A76" s="23" t="s">
        <v>90</v>
      </c>
      <c r="B76" s="1" t="s">
        <v>91</v>
      </c>
      <c r="C76" s="29">
        <v>4</v>
      </c>
      <c r="D76">
        <v>1</v>
      </c>
      <c r="E76" s="9"/>
      <c r="F76">
        <v>28</v>
      </c>
      <c r="H76" t="s">
        <v>20</v>
      </c>
    </row>
    <row r="77" spans="1:8" ht="16.5" customHeight="1">
      <c r="A77" s="23" t="s">
        <v>40</v>
      </c>
      <c r="B77" s="5" t="s">
        <v>41</v>
      </c>
      <c r="C77" s="31">
        <v>3</v>
      </c>
      <c r="D77">
        <v>1</v>
      </c>
      <c r="E77" s="9"/>
      <c r="F77">
        <v>28</v>
      </c>
      <c r="H77" t="s">
        <v>1489</v>
      </c>
    </row>
    <row r="78" spans="1:8" ht="16.5" customHeight="1">
      <c r="A78" s="23" t="s">
        <v>93</v>
      </c>
      <c r="B78" s="1" t="s">
        <v>94</v>
      </c>
      <c r="C78" s="31">
        <v>3</v>
      </c>
      <c r="D78">
        <v>0.36</v>
      </c>
      <c r="E78" s="9" t="s">
        <v>31</v>
      </c>
      <c r="F78">
        <v>10</v>
      </c>
      <c r="H78" t="s">
        <v>1489</v>
      </c>
    </row>
    <row r="79" spans="1:8" ht="16.5" customHeight="1">
      <c r="A79" s="23" t="s">
        <v>42</v>
      </c>
      <c r="B79" s="1" t="s">
        <v>43</v>
      </c>
      <c r="C79" s="30">
        <v>3</v>
      </c>
      <c r="D79">
        <v>0.64</v>
      </c>
      <c r="E79" s="9" t="s">
        <v>31</v>
      </c>
      <c r="F79">
        <v>18</v>
      </c>
      <c r="H79" t="s">
        <v>1489</v>
      </c>
    </row>
    <row r="80" spans="1:8" ht="16.5" customHeight="1">
      <c r="A80" s="23" t="s">
        <v>4</v>
      </c>
      <c r="B80" s="1" t="s">
        <v>5</v>
      </c>
      <c r="C80" s="31">
        <v>3</v>
      </c>
      <c r="D80">
        <v>0.5</v>
      </c>
      <c r="E80" s="9" t="s">
        <v>37</v>
      </c>
      <c r="F80">
        <v>14</v>
      </c>
      <c r="H80" t="s">
        <v>1489</v>
      </c>
    </row>
    <row r="81" spans="1:8" ht="16.5" customHeight="1">
      <c r="A81" s="23" t="s">
        <v>2</v>
      </c>
      <c r="B81" s="1" t="s">
        <v>3</v>
      </c>
      <c r="C81" s="31">
        <v>3</v>
      </c>
      <c r="D81">
        <v>0.5</v>
      </c>
      <c r="E81" s="9" t="s">
        <v>37</v>
      </c>
      <c r="F81">
        <v>14</v>
      </c>
      <c r="H81" t="s">
        <v>1489</v>
      </c>
    </row>
    <row r="82" spans="1:8" ht="16.5" customHeight="1">
      <c r="A82" t="s">
        <v>1068</v>
      </c>
      <c r="B82" t="s">
        <v>1046</v>
      </c>
      <c r="C82" t="s">
        <v>718</v>
      </c>
      <c r="D82">
        <v>1</v>
      </c>
      <c r="E82" s="9"/>
      <c r="F82">
        <v>28</v>
      </c>
      <c r="H82" t="s">
        <v>1489</v>
      </c>
    </row>
    <row r="83" spans="1:8" ht="16.5" customHeight="1">
      <c r="A83" s="23" t="s">
        <v>35</v>
      </c>
      <c r="B83" s="1" t="s">
        <v>36</v>
      </c>
      <c r="C83" s="31">
        <v>3</v>
      </c>
      <c r="D83">
        <v>0.42</v>
      </c>
      <c r="E83" s="9" t="s">
        <v>95</v>
      </c>
      <c r="F83">
        <v>12</v>
      </c>
      <c r="H83" t="s">
        <v>1489</v>
      </c>
    </row>
    <row r="84" spans="1:8" ht="16.5" customHeight="1">
      <c r="A84" s="23" t="s">
        <v>38</v>
      </c>
      <c r="B84" s="1" t="s">
        <v>39</v>
      </c>
      <c r="C84" s="31">
        <v>3</v>
      </c>
      <c r="D84">
        <v>0.29</v>
      </c>
      <c r="E84" s="9" t="s">
        <v>95</v>
      </c>
      <c r="F84">
        <v>8</v>
      </c>
      <c r="H84" t="s">
        <v>1489</v>
      </c>
    </row>
    <row r="85" spans="1:8" ht="16.5" customHeight="1">
      <c r="A85" s="23" t="s">
        <v>96</v>
      </c>
      <c r="B85" s="1" t="s">
        <v>97</v>
      </c>
      <c r="C85" s="31">
        <v>3</v>
      </c>
      <c r="D85">
        <v>0.29</v>
      </c>
      <c r="E85" s="9" t="s">
        <v>95</v>
      </c>
      <c r="F85">
        <v>8</v>
      </c>
      <c r="H85" t="s">
        <v>1489</v>
      </c>
    </row>
    <row r="86" spans="1:8" ht="16.5" customHeight="1">
      <c r="A86" s="23" t="s">
        <v>75</v>
      </c>
      <c r="B86" s="5" t="s">
        <v>76</v>
      </c>
      <c r="C86" s="31">
        <v>3</v>
      </c>
      <c r="D86">
        <v>0.42</v>
      </c>
      <c r="E86" s="9" t="s">
        <v>98</v>
      </c>
      <c r="F86">
        <v>12</v>
      </c>
      <c r="H86" t="s">
        <v>1489</v>
      </c>
    </row>
    <row r="87" spans="1:8" ht="16.5" customHeight="1">
      <c r="A87" s="23" t="s">
        <v>103</v>
      </c>
      <c r="B87" s="1" t="s">
        <v>104</v>
      </c>
      <c r="C87" s="31">
        <v>3</v>
      </c>
      <c r="D87">
        <v>0.29</v>
      </c>
      <c r="E87" s="9" t="s">
        <v>98</v>
      </c>
      <c r="F87">
        <v>8</v>
      </c>
      <c r="H87" t="s">
        <v>1489</v>
      </c>
    </row>
    <row r="88" spans="1:8" ht="16.5" customHeight="1">
      <c r="A88" s="23" t="s">
        <v>71</v>
      </c>
      <c r="B88" s="1" t="s">
        <v>72</v>
      </c>
      <c r="C88" s="30">
        <v>3</v>
      </c>
      <c r="D88">
        <v>0.29</v>
      </c>
      <c r="E88" s="9" t="s">
        <v>98</v>
      </c>
      <c r="F88">
        <v>8</v>
      </c>
      <c r="H88" t="s">
        <v>1489</v>
      </c>
    </row>
    <row r="89" spans="1:8" ht="16.5" customHeight="1">
      <c r="A89" s="23" t="s">
        <v>105</v>
      </c>
      <c r="B89" s="13" t="s">
        <v>106</v>
      </c>
      <c r="C89" t="s">
        <v>718</v>
      </c>
      <c r="D89">
        <v>1</v>
      </c>
      <c r="E89" s="9"/>
      <c r="F89">
        <v>10</v>
      </c>
      <c r="H89" t="s">
        <v>1490</v>
      </c>
    </row>
    <row r="90" spans="1:8" ht="16.5" customHeight="1">
      <c r="A90" s="23" t="s">
        <v>6</v>
      </c>
      <c r="B90" s="1" t="s">
        <v>7</v>
      </c>
      <c r="C90" s="31">
        <v>3</v>
      </c>
      <c r="D90">
        <v>1</v>
      </c>
      <c r="E90" s="9"/>
      <c r="F90">
        <v>10</v>
      </c>
      <c r="H90" t="s">
        <v>1490</v>
      </c>
    </row>
    <row r="91" spans="1:6" ht="16.5" customHeight="1">
      <c r="A91"/>
      <c r="B91" s="3" t="s">
        <v>17</v>
      </c>
      <c r="C91"/>
      <c r="D91">
        <f>SUM(D76:D90)</f>
        <v>9</v>
      </c>
      <c r="F91">
        <f>SUM(F76:F90)</f>
        <v>216</v>
      </c>
    </row>
    <row r="92" spans="1:3" ht="16.5" customHeight="1">
      <c r="A92" t="s">
        <v>107</v>
      </c>
      <c r="B92" s="3" t="s">
        <v>108</v>
      </c>
      <c r="C92"/>
    </row>
    <row r="93" spans="1:8" ht="16.5" customHeight="1">
      <c r="A93" s="23" t="s">
        <v>1070</v>
      </c>
      <c r="B93" s="1" t="s">
        <v>1071</v>
      </c>
      <c r="C93" s="29">
        <v>4</v>
      </c>
      <c r="D93">
        <v>1</v>
      </c>
      <c r="F93">
        <v>28</v>
      </c>
      <c r="H93" t="s">
        <v>20</v>
      </c>
    </row>
    <row r="94" spans="1:8" ht="16.5" customHeight="1">
      <c r="A94" s="23" t="s">
        <v>1072</v>
      </c>
      <c r="B94" s="1" t="s">
        <v>1073</v>
      </c>
      <c r="C94" s="29">
        <v>4</v>
      </c>
      <c r="D94">
        <v>1</v>
      </c>
      <c r="F94">
        <v>28</v>
      </c>
      <c r="H94" t="s">
        <v>20</v>
      </c>
    </row>
    <row r="95" spans="1:8" ht="16.5" customHeight="1">
      <c r="A95" s="23" t="s">
        <v>109</v>
      </c>
      <c r="B95" s="1" t="s">
        <v>110</v>
      </c>
      <c r="C95" s="29">
        <v>4</v>
      </c>
      <c r="D95">
        <v>1</v>
      </c>
      <c r="F95">
        <v>28</v>
      </c>
      <c r="H95" t="s">
        <v>20</v>
      </c>
    </row>
    <row r="96" spans="1:6" ht="16.5" customHeight="1">
      <c r="A96"/>
      <c r="B96" s="3" t="s">
        <v>17</v>
      </c>
      <c r="C96"/>
      <c r="D96">
        <f>SUM(D93:D95)</f>
        <v>3</v>
      </c>
      <c r="F96">
        <f>SUM(F93:F95)</f>
        <v>84</v>
      </c>
    </row>
    <row r="97" spans="1:3" ht="16.5" customHeight="1">
      <c r="A97" t="s">
        <v>111</v>
      </c>
      <c r="B97" s="3" t="s">
        <v>112</v>
      </c>
      <c r="C97"/>
    </row>
    <row r="98" spans="1:8" ht="16.5" customHeight="1">
      <c r="A98" s="23" t="s">
        <v>81</v>
      </c>
      <c r="B98" s="1" t="s">
        <v>82</v>
      </c>
      <c r="C98" s="29">
        <v>4</v>
      </c>
      <c r="D98">
        <v>2</v>
      </c>
      <c r="F98">
        <v>25</v>
      </c>
      <c r="H98" t="s">
        <v>1461</v>
      </c>
    </row>
    <row r="99" spans="1:8" ht="16.5" customHeight="1">
      <c r="A99" s="23" t="s">
        <v>1067</v>
      </c>
      <c r="B99" s="1" t="s">
        <v>83</v>
      </c>
      <c r="C99" s="29">
        <v>2</v>
      </c>
      <c r="D99">
        <v>2</v>
      </c>
      <c r="F99">
        <v>28</v>
      </c>
      <c r="H99" t="s">
        <v>1461</v>
      </c>
    </row>
    <row r="100" spans="1:8" ht="16.5" customHeight="1">
      <c r="A100" s="23" t="s">
        <v>115</v>
      </c>
      <c r="B100" s="1" t="s">
        <v>116</v>
      </c>
      <c r="C100" s="29">
        <v>4</v>
      </c>
      <c r="D100">
        <v>2</v>
      </c>
      <c r="F100">
        <v>20</v>
      </c>
      <c r="H100" t="s">
        <v>1461</v>
      </c>
    </row>
    <row r="101" spans="1:8" ht="16.5" customHeight="1">
      <c r="A101" s="23" t="s">
        <v>113</v>
      </c>
      <c r="B101" s="1" t="s">
        <v>114</v>
      </c>
      <c r="C101" s="29">
        <v>1</v>
      </c>
      <c r="D101">
        <v>2</v>
      </c>
      <c r="F101">
        <v>15</v>
      </c>
      <c r="H101" t="s">
        <v>1461</v>
      </c>
    </row>
    <row r="102" spans="1:6" ht="16.5" customHeight="1">
      <c r="A102"/>
      <c r="B102" s="3" t="s">
        <v>17</v>
      </c>
      <c r="C102"/>
      <c r="D102">
        <f>SUM(D98:D101)</f>
        <v>8</v>
      </c>
      <c r="F102">
        <f>SUM(F98:F101)</f>
        <v>88</v>
      </c>
    </row>
    <row r="103" spans="1:3" ht="16.5" customHeight="1">
      <c r="A103" t="s">
        <v>14</v>
      </c>
      <c r="B103" s="3" t="s">
        <v>15</v>
      </c>
      <c r="C103"/>
    </row>
    <row r="104" spans="1:8" ht="16.5" customHeight="1">
      <c r="A104" s="23" t="s">
        <v>23</v>
      </c>
      <c r="B104" s="1" t="s">
        <v>24</v>
      </c>
      <c r="C104" s="29">
        <v>4</v>
      </c>
      <c r="D104">
        <v>2</v>
      </c>
      <c r="F104">
        <v>56</v>
      </c>
      <c r="H104" t="s">
        <v>18</v>
      </c>
    </row>
    <row r="105" spans="1:8" ht="16.5" customHeight="1">
      <c r="A105" s="23" t="s">
        <v>1061</v>
      </c>
      <c r="B105" s="1" t="s">
        <v>28</v>
      </c>
      <c r="C105" s="29">
        <v>4</v>
      </c>
      <c r="D105">
        <v>1</v>
      </c>
      <c r="F105">
        <v>28</v>
      </c>
      <c r="H105" t="s">
        <v>20</v>
      </c>
    </row>
    <row r="106" spans="1:8" ht="16.5" customHeight="1">
      <c r="A106" s="23" t="s">
        <v>1065</v>
      </c>
      <c r="B106" s="1" t="s">
        <v>56</v>
      </c>
      <c r="C106" s="30">
        <v>3</v>
      </c>
      <c r="D106">
        <v>1</v>
      </c>
      <c r="F106">
        <v>24</v>
      </c>
      <c r="H106" t="s">
        <v>1464</v>
      </c>
    </row>
    <row r="107" spans="1:8" ht="16.5" customHeight="1">
      <c r="A107" s="23" t="s">
        <v>71</v>
      </c>
      <c r="B107" s="1" t="s">
        <v>72</v>
      </c>
      <c r="C107" s="30">
        <v>3</v>
      </c>
      <c r="D107">
        <v>0.5</v>
      </c>
      <c r="E107" t="s">
        <v>31</v>
      </c>
      <c r="F107">
        <v>14</v>
      </c>
      <c r="H107" t="s">
        <v>1489</v>
      </c>
    </row>
    <row r="108" spans="1:8" ht="16.5" customHeight="1">
      <c r="A108" s="23" t="s">
        <v>73</v>
      </c>
      <c r="B108" s="1" t="s">
        <v>74</v>
      </c>
      <c r="C108" t="s">
        <v>718</v>
      </c>
      <c r="D108">
        <v>0.5</v>
      </c>
      <c r="E108" t="s">
        <v>31</v>
      </c>
      <c r="F108">
        <v>14</v>
      </c>
      <c r="H108" t="s">
        <v>1489</v>
      </c>
    </row>
    <row r="109" spans="1:8" ht="16.5" customHeight="1">
      <c r="A109" s="23" t="s">
        <v>32</v>
      </c>
      <c r="B109" s="1" t="s">
        <v>33</v>
      </c>
      <c r="C109" s="30">
        <v>3</v>
      </c>
      <c r="D109">
        <v>0.5</v>
      </c>
      <c r="E109" t="s">
        <v>37</v>
      </c>
      <c r="F109">
        <v>14</v>
      </c>
      <c r="H109" t="s">
        <v>1489</v>
      </c>
    </row>
    <row r="110" spans="1:8" ht="16.5" customHeight="1">
      <c r="A110" s="23" t="s">
        <v>40</v>
      </c>
      <c r="B110" s="5" t="s">
        <v>41</v>
      </c>
      <c r="C110" s="31">
        <v>3</v>
      </c>
      <c r="D110">
        <v>0.5</v>
      </c>
      <c r="E110" t="s">
        <v>37</v>
      </c>
      <c r="F110">
        <v>14</v>
      </c>
      <c r="H110" t="s">
        <v>1489</v>
      </c>
    </row>
    <row r="111" spans="1:8" ht="16.5" customHeight="1">
      <c r="A111" s="23" t="s">
        <v>117</v>
      </c>
      <c r="B111" s="1" t="s">
        <v>668</v>
      </c>
      <c r="C111" s="31">
        <v>3</v>
      </c>
      <c r="D111">
        <v>0.36</v>
      </c>
      <c r="E111" t="s">
        <v>95</v>
      </c>
      <c r="F111">
        <v>10</v>
      </c>
      <c r="H111" t="s">
        <v>1464</v>
      </c>
    </row>
    <row r="112" spans="1:8" ht="16.5" customHeight="1">
      <c r="A112" t="s">
        <v>1074</v>
      </c>
      <c r="B112" s="1" t="s">
        <v>164</v>
      </c>
      <c r="C112" s="31">
        <v>3</v>
      </c>
      <c r="D112">
        <v>0.28</v>
      </c>
      <c r="E112" t="s">
        <v>95</v>
      </c>
      <c r="F112">
        <v>8</v>
      </c>
      <c r="H112" t="s">
        <v>1463</v>
      </c>
    </row>
    <row r="113" spans="1:8" ht="16.5" customHeight="1">
      <c r="A113" t="s">
        <v>1075</v>
      </c>
      <c r="B113" t="s">
        <v>163</v>
      </c>
      <c r="C113" s="31">
        <v>3</v>
      </c>
      <c r="D113">
        <v>0.36</v>
      </c>
      <c r="E113" t="s">
        <v>95</v>
      </c>
      <c r="F113">
        <v>10</v>
      </c>
      <c r="H113" t="s">
        <v>1463</v>
      </c>
    </row>
    <row r="114" spans="1:8" ht="16.5" customHeight="1">
      <c r="A114" s="23" t="s">
        <v>117</v>
      </c>
      <c r="B114" s="1" t="s">
        <v>118</v>
      </c>
      <c r="C114" s="31">
        <v>3</v>
      </c>
      <c r="D114">
        <v>1</v>
      </c>
      <c r="F114">
        <v>28</v>
      </c>
      <c r="H114" t="s">
        <v>1464</v>
      </c>
    </row>
    <row r="115" spans="1:6" ht="16.5" customHeight="1">
      <c r="A115"/>
      <c r="B115" s="3" t="s">
        <v>17</v>
      </c>
      <c r="C115"/>
      <c r="D115">
        <f>SUM(D104:D114)</f>
        <v>8</v>
      </c>
      <c r="F115">
        <f>SUM(F104:F114)</f>
        <v>220</v>
      </c>
    </row>
    <row r="116" spans="1:3" ht="16.5" customHeight="1">
      <c r="A116" t="s">
        <v>16</v>
      </c>
      <c r="B116" s="3" t="s">
        <v>1076</v>
      </c>
      <c r="C116"/>
    </row>
    <row r="117" spans="1:8" ht="16.5" customHeight="1">
      <c r="A117" s="23" t="s">
        <v>23</v>
      </c>
      <c r="B117" s="1" t="s">
        <v>24</v>
      </c>
      <c r="C117" s="29">
        <v>4</v>
      </c>
      <c r="D117">
        <v>2</v>
      </c>
      <c r="F117">
        <v>58</v>
      </c>
      <c r="H117" t="s">
        <v>18</v>
      </c>
    </row>
    <row r="118" spans="1:12" ht="16.5" customHeight="1">
      <c r="A118" s="23" t="s">
        <v>25</v>
      </c>
      <c r="B118" s="1" t="s">
        <v>26</v>
      </c>
      <c r="C118" s="29">
        <v>4</v>
      </c>
      <c r="D118">
        <v>1</v>
      </c>
      <c r="F118">
        <v>28</v>
      </c>
      <c r="H118" s="39" t="s">
        <v>20</v>
      </c>
      <c r="L118" s="26"/>
    </row>
    <row r="119" spans="1:8" ht="16.5" customHeight="1">
      <c r="A119" s="23" t="s">
        <v>1061</v>
      </c>
      <c r="B119" s="1" t="s">
        <v>28</v>
      </c>
      <c r="C119" s="29">
        <v>4</v>
      </c>
      <c r="D119">
        <v>1</v>
      </c>
      <c r="F119">
        <v>28</v>
      </c>
      <c r="H119" s="39" t="s">
        <v>20</v>
      </c>
    </row>
    <row r="120" spans="1:8" ht="16.5" customHeight="1">
      <c r="A120" s="23" t="s">
        <v>0</v>
      </c>
      <c r="B120" s="1" t="s">
        <v>1</v>
      </c>
      <c r="C120" s="29">
        <v>4</v>
      </c>
      <c r="D120">
        <v>1</v>
      </c>
      <c r="F120">
        <v>28</v>
      </c>
      <c r="H120" s="39" t="s">
        <v>20</v>
      </c>
    </row>
    <row r="121" spans="1:8" ht="16.5" customHeight="1">
      <c r="A121" s="23" t="s">
        <v>1065</v>
      </c>
      <c r="B121" s="1" t="s">
        <v>56</v>
      </c>
      <c r="C121" s="30">
        <v>3</v>
      </c>
      <c r="D121">
        <v>1</v>
      </c>
      <c r="F121">
        <v>28</v>
      </c>
      <c r="H121" s="39" t="s">
        <v>1464</v>
      </c>
    </row>
    <row r="122" spans="1:8" ht="16.5" customHeight="1">
      <c r="A122" s="23" t="s">
        <v>2</v>
      </c>
      <c r="B122" s="1" t="s">
        <v>3</v>
      </c>
      <c r="C122" s="31">
        <v>3</v>
      </c>
      <c r="D122">
        <v>0.4</v>
      </c>
      <c r="E122" t="s">
        <v>31</v>
      </c>
      <c r="F122">
        <v>10</v>
      </c>
      <c r="H122" s="39" t="s">
        <v>1489</v>
      </c>
    </row>
    <row r="123" spans="1:8" ht="16.5" customHeight="1">
      <c r="A123" s="23" t="s">
        <v>4</v>
      </c>
      <c r="B123" s="1" t="s">
        <v>5</v>
      </c>
      <c r="C123" s="31">
        <v>3</v>
      </c>
      <c r="D123">
        <v>0.3</v>
      </c>
      <c r="E123" t="s">
        <v>31</v>
      </c>
      <c r="F123">
        <v>9</v>
      </c>
      <c r="H123" s="39" t="s">
        <v>1489</v>
      </c>
    </row>
    <row r="124" spans="1:8" ht="16.5" customHeight="1">
      <c r="A124" s="23" t="s">
        <v>8</v>
      </c>
      <c r="B124" s="1" t="s">
        <v>9</v>
      </c>
      <c r="C124" t="s">
        <v>718</v>
      </c>
      <c r="D124">
        <v>0.3</v>
      </c>
      <c r="E124" t="s">
        <v>31</v>
      </c>
      <c r="F124">
        <v>9</v>
      </c>
      <c r="H124" s="39" t="s">
        <v>1489</v>
      </c>
    </row>
    <row r="125" spans="1:8" ht="16.5" customHeight="1">
      <c r="A125" s="23" t="s">
        <v>42</v>
      </c>
      <c r="B125" s="1" t="s">
        <v>43</v>
      </c>
      <c r="C125" s="30">
        <v>3</v>
      </c>
      <c r="D125">
        <v>1</v>
      </c>
      <c r="F125">
        <v>28</v>
      </c>
      <c r="H125" s="39" t="s">
        <v>1489</v>
      </c>
    </row>
    <row r="126" spans="1:6" ht="16.5" customHeight="1">
      <c r="A126"/>
      <c r="B126" s="3" t="s">
        <v>17</v>
      </c>
      <c r="C126"/>
      <c r="D126">
        <f>SUM(D117:D125)</f>
        <v>8</v>
      </c>
      <c r="F126">
        <f>SUM(F117:F125)</f>
        <v>226</v>
      </c>
    </row>
    <row r="127" spans="1:3" ht="16.5" customHeight="1">
      <c r="A127" t="s">
        <v>121</v>
      </c>
      <c r="B127" s="3" t="s">
        <v>1077</v>
      </c>
      <c r="C127"/>
    </row>
    <row r="128" spans="1:8" ht="16.5" customHeight="1">
      <c r="A128" s="23" t="s">
        <v>23</v>
      </c>
      <c r="B128" s="1" t="s">
        <v>24</v>
      </c>
      <c r="C128" s="29">
        <v>4</v>
      </c>
      <c r="D128">
        <v>2</v>
      </c>
      <c r="F128">
        <v>56</v>
      </c>
      <c r="H128" t="s">
        <v>18</v>
      </c>
    </row>
    <row r="129" spans="1:8" ht="16.5" customHeight="1">
      <c r="A129" s="23" t="s">
        <v>122</v>
      </c>
      <c r="B129" s="1" t="s">
        <v>123</v>
      </c>
      <c r="C129" t="s">
        <v>1009</v>
      </c>
      <c r="D129">
        <v>1</v>
      </c>
      <c r="F129">
        <v>28</v>
      </c>
      <c r="H129" t="s">
        <v>20</v>
      </c>
    </row>
    <row r="130" spans="1:8" ht="16.5" customHeight="1">
      <c r="A130" s="23" t="s">
        <v>75</v>
      </c>
      <c r="B130" s="1" t="s">
        <v>76</v>
      </c>
      <c r="C130" s="31">
        <v>3</v>
      </c>
      <c r="D130">
        <v>0.39</v>
      </c>
      <c r="E130" t="s">
        <v>31</v>
      </c>
      <c r="F130">
        <v>11</v>
      </c>
      <c r="H130" t="s">
        <v>1489</v>
      </c>
    </row>
    <row r="131" spans="1:8" ht="16.5" customHeight="1">
      <c r="A131" s="23" t="s">
        <v>124</v>
      </c>
      <c r="B131" s="1" t="s">
        <v>125</v>
      </c>
      <c r="C131" t="s">
        <v>718</v>
      </c>
      <c r="D131">
        <v>0.32</v>
      </c>
      <c r="E131" t="s">
        <v>31</v>
      </c>
      <c r="F131">
        <v>9</v>
      </c>
      <c r="H131" t="s">
        <v>1489</v>
      </c>
    </row>
    <row r="132" spans="1:8" ht="16.5" customHeight="1">
      <c r="A132" s="23" t="s">
        <v>40</v>
      </c>
      <c r="B132" s="5" t="s">
        <v>41</v>
      </c>
      <c r="C132" s="31">
        <v>3</v>
      </c>
      <c r="D132">
        <v>0.29</v>
      </c>
      <c r="E132" t="s">
        <v>31</v>
      </c>
      <c r="F132">
        <v>8</v>
      </c>
      <c r="H132" t="s">
        <v>1489</v>
      </c>
    </row>
    <row r="133" spans="1:8" ht="16.5" customHeight="1">
      <c r="A133" s="23" t="s">
        <v>35</v>
      </c>
      <c r="B133" s="1" t="s">
        <v>36</v>
      </c>
      <c r="C133" s="31">
        <v>3</v>
      </c>
      <c r="D133">
        <v>0.32</v>
      </c>
      <c r="E133" t="s">
        <v>37</v>
      </c>
      <c r="F133">
        <v>9</v>
      </c>
      <c r="H133" t="s">
        <v>1489</v>
      </c>
    </row>
    <row r="134" spans="1:8" ht="18" customHeight="1">
      <c r="A134" s="23" t="s">
        <v>38</v>
      </c>
      <c r="B134" s="1" t="s">
        <v>39</v>
      </c>
      <c r="C134" s="31">
        <v>3</v>
      </c>
      <c r="D134">
        <v>0.32</v>
      </c>
      <c r="E134" t="s">
        <v>37</v>
      </c>
      <c r="F134">
        <v>9</v>
      </c>
      <c r="H134" t="s">
        <v>1489</v>
      </c>
    </row>
    <row r="135" spans="1:8" ht="16.5">
      <c r="A135" s="23" t="s">
        <v>42</v>
      </c>
      <c r="B135" s="1" t="s">
        <v>43</v>
      </c>
      <c r="C135" s="30">
        <v>3</v>
      </c>
      <c r="D135">
        <v>0.36</v>
      </c>
      <c r="E135" t="s">
        <v>37</v>
      </c>
      <c r="F135">
        <v>10</v>
      </c>
      <c r="H135" t="s">
        <v>1489</v>
      </c>
    </row>
    <row r="136" spans="1:6" ht="16.5">
      <c r="A136"/>
      <c r="B136" s="3" t="s">
        <v>17</v>
      </c>
      <c r="C136"/>
      <c r="D136">
        <f>SUM(D128:D135)</f>
        <v>5.000000000000001</v>
      </c>
      <c r="F136">
        <f>SUM(F128:F135)</f>
        <v>140</v>
      </c>
    </row>
    <row r="137" spans="1:6" s="39" customFormat="1" ht="16.5" customHeight="1">
      <c r="A137" t="s">
        <v>1491</v>
      </c>
      <c r="B137" s="3" t="s">
        <v>1492</v>
      </c>
      <c r="C137"/>
      <c r="D137"/>
      <c r="E137"/>
      <c r="F137"/>
    </row>
    <row r="138" spans="1:8" s="39" customFormat="1" ht="16.5" customHeight="1">
      <c r="A138" s="23" t="s">
        <v>6</v>
      </c>
      <c r="B138" s="1" t="s">
        <v>7</v>
      </c>
      <c r="C138" s="29">
        <v>3</v>
      </c>
      <c r="D138">
        <v>1</v>
      </c>
      <c r="E138"/>
      <c r="F138">
        <v>5</v>
      </c>
      <c r="H138" s="39" t="s">
        <v>1501</v>
      </c>
    </row>
    <row r="139" spans="1:8" s="39" customFormat="1" ht="16.5" customHeight="1">
      <c r="A139" s="23" t="s">
        <v>324</v>
      </c>
      <c r="B139" s="1" t="s">
        <v>323</v>
      </c>
      <c r="C139" t="s">
        <v>718</v>
      </c>
      <c r="D139">
        <v>1</v>
      </c>
      <c r="E139"/>
      <c r="F139">
        <v>6</v>
      </c>
      <c r="H139" s="39" t="s">
        <v>1501</v>
      </c>
    </row>
    <row r="140" spans="1:8" s="39" customFormat="1" ht="16.5" customHeight="1">
      <c r="A140" s="23" t="s">
        <v>186</v>
      </c>
      <c r="B140" s="1" t="s">
        <v>1493</v>
      </c>
      <c r="C140" s="31">
        <v>3</v>
      </c>
      <c r="D140">
        <v>1</v>
      </c>
      <c r="E140"/>
      <c r="F140">
        <v>6</v>
      </c>
      <c r="H140" s="39" t="s">
        <v>1501</v>
      </c>
    </row>
    <row r="141" spans="1:8" s="39" customFormat="1" ht="16.5" customHeight="1">
      <c r="A141" s="23" t="s">
        <v>183</v>
      </c>
      <c r="B141" s="1" t="s">
        <v>1499</v>
      </c>
      <c r="C141" s="31">
        <v>3</v>
      </c>
      <c r="D141">
        <v>1</v>
      </c>
      <c r="E141"/>
      <c r="F141">
        <v>6</v>
      </c>
      <c r="H141" s="39" t="s">
        <v>1501</v>
      </c>
    </row>
    <row r="142" spans="1:8" s="39" customFormat="1" ht="16.5" customHeight="1">
      <c r="A142" s="23" t="s">
        <v>179</v>
      </c>
      <c r="B142" s="1" t="s">
        <v>178</v>
      </c>
      <c r="C142">
        <v>3</v>
      </c>
      <c r="D142">
        <v>1</v>
      </c>
      <c r="E142" s="18"/>
      <c r="F142">
        <v>5</v>
      </c>
      <c r="H142" s="39" t="s">
        <v>1501</v>
      </c>
    </row>
    <row r="143" spans="1:6" ht="16.5">
      <c r="A143"/>
      <c r="B143" s="3" t="s">
        <v>17</v>
      </c>
      <c r="C143"/>
      <c r="D143">
        <f>SUM(D138:D142)</f>
        <v>5</v>
      </c>
      <c r="F143">
        <f>SUM(F138:F142)</f>
        <v>28</v>
      </c>
    </row>
    <row r="144" spans="1:3" ht="16.5" customHeight="1">
      <c r="A144" t="s">
        <v>1008</v>
      </c>
      <c r="C144" s="32"/>
    </row>
    <row r="145" spans="1:6" ht="66">
      <c r="A145" t="s">
        <v>1052</v>
      </c>
      <c r="B145" t="s">
        <v>1053</v>
      </c>
      <c r="C145" t="s">
        <v>129</v>
      </c>
      <c r="D145" t="s">
        <v>1054</v>
      </c>
      <c r="E145" t="s">
        <v>128</v>
      </c>
      <c r="F145" t="s">
        <v>1055</v>
      </c>
    </row>
    <row r="146" spans="1:6" ht="12.75">
      <c r="A146" t="s">
        <v>18</v>
      </c>
      <c r="B146" t="s">
        <v>19</v>
      </c>
      <c r="C146" t="s">
        <v>20</v>
      </c>
      <c r="D146">
        <v>1</v>
      </c>
      <c r="E146">
        <v>2</v>
      </c>
      <c r="F146">
        <v>3</v>
      </c>
    </row>
    <row r="147" spans="1:8" ht="16.5" customHeight="1">
      <c r="A147" t="s">
        <v>1007</v>
      </c>
      <c r="B147" s="3" t="s">
        <v>1006</v>
      </c>
      <c r="C147"/>
      <c r="E147" s="18"/>
      <c r="G147" s="4"/>
      <c r="H147" s="4"/>
    </row>
    <row r="148" spans="1:8" ht="16.5" customHeight="1">
      <c r="A148" s="23" t="s">
        <v>23</v>
      </c>
      <c r="B148" s="1" t="s">
        <v>24</v>
      </c>
      <c r="C148" s="29">
        <v>4</v>
      </c>
      <c r="D148">
        <v>1</v>
      </c>
      <c r="E148" s="18"/>
      <c r="F148">
        <v>28</v>
      </c>
      <c r="G148" s="4"/>
      <c r="H148" s="4" t="s">
        <v>18</v>
      </c>
    </row>
    <row r="149" spans="1:8" ht="16.5" customHeight="1">
      <c r="A149">
        <v>320204</v>
      </c>
      <c r="B149" s="13" t="s">
        <v>89</v>
      </c>
      <c r="C149" t="s">
        <v>1009</v>
      </c>
      <c r="D149">
        <v>1</v>
      </c>
      <c r="E149" s="18"/>
      <c r="F149">
        <v>24</v>
      </c>
      <c r="G149" s="4"/>
      <c r="H149" s="4" t="s">
        <v>18</v>
      </c>
    </row>
    <row r="150" spans="1:8" ht="16.5" customHeight="1">
      <c r="A150" t="s">
        <v>148</v>
      </c>
      <c r="B150" s="13" t="s">
        <v>147</v>
      </c>
      <c r="C150">
        <v>4</v>
      </c>
      <c r="D150">
        <v>1</v>
      </c>
      <c r="E150" s="18"/>
      <c r="F150">
        <v>26</v>
      </c>
      <c r="G150" s="4"/>
      <c r="H150" s="4" t="s">
        <v>18</v>
      </c>
    </row>
    <row r="151" spans="1:8" ht="16.5" customHeight="1">
      <c r="A151" s="23" t="s">
        <v>25</v>
      </c>
      <c r="B151" s="1" t="s">
        <v>26</v>
      </c>
      <c r="C151" s="29">
        <v>4</v>
      </c>
      <c r="D151">
        <v>1</v>
      </c>
      <c r="E151" s="18"/>
      <c r="F151">
        <v>28</v>
      </c>
      <c r="G151" s="4"/>
      <c r="H151" s="4" t="s">
        <v>20</v>
      </c>
    </row>
    <row r="152" spans="1:8" ht="16.5" customHeight="1">
      <c r="A152" s="23" t="s">
        <v>1066</v>
      </c>
      <c r="B152" s="1" t="s">
        <v>70</v>
      </c>
      <c r="C152" s="30">
        <v>4</v>
      </c>
      <c r="D152">
        <v>1</v>
      </c>
      <c r="E152" s="18"/>
      <c r="F152">
        <v>28</v>
      </c>
      <c r="G152" s="4"/>
      <c r="H152" s="4" t="s">
        <v>20</v>
      </c>
    </row>
    <row r="153" spans="1:8" ht="16.5" customHeight="1">
      <c r="A153" s="23" t="s">
        <v>48</v>
      </c>
      <c r="B153" s="1" t="s">
        <v>49</v>
      </c>
      <c r="C153" s="29">
        <v>4</v>
      </c>
      <c r="D153">
        <v>1</v>
      </c>
      <c r="E153" s="18"/>
      <c r="F153">
        <v>28</v>
      </c>
      <c r="G153" s="4"/>
      <c r="H153" s="4" t="s">
        <v>20</v>
      </c>
    </row>
    <row r="154" spans="1:8" ht="16.5" customHeight="1">
      <c r="A154" s="23" t="s">
        <v>0</v>
      </c>
      <c r="B154" s="1" t="s">
        <v>1</v>
      </c>
      <c r="C154" s="29">
        <v>4</v>
      </c>
      <c r="D154">
        <v>1</v>
      </c>
      <c r="E154" s="18"/>
      <c r="F154">
        <v>24</v>
      </c>
      <c r="G154" s="4"/>
      <c r="H154" s="4" t="s">
        <v>20</v>
      </c>
    </row>
    <row r="155" spans="1:8" ht="16.5" customHeight="1">
      <c r="A155" s="23" t="s">
        <v>40</v>
      </c>
      <c r="B155" s="5" t="s">
        <v>41</v>
      </c>
      <c r="C155" s="30">
        <v>3</v>
      </c>
      <c r="D155">
        <v>0.5</v>
      </c>
      <c r="E155" s="18" t="s">
        <v>31</v>
      </c>
      <c r="F155">
        <v>12</v>
      </c>
      <c r="G155" s="4"/>
      <c r="H155" s="4" t="s">
        <v>1489</v>
      </c>
    </row>
    <row r="156" spans="1:8" ht="16.5" customHeight="1">
      <c r="A156" s="23" t="s">
        <v>64</v>
      </c>
      <c r="B156" s="5" t="s">
        <v>65</v>
      </c>
      <c r="C156" s="30">
        <v>3</v>
      </c>
      <c r="D156">
        <v>0.5</v>
      </c>
      <c r="E156" s="18" t="s">
        <v>31</v>
      </c>
      <c r="F156">
        <v>14</v>
      </c>
      <c r="H156" s="4" t="s">
        <v>1489</v>
      </c>
    </row>
    <row r="157" spans="1:8" ht="16.5" customHeight="1">
      <c r="A157" s="23" t="s">
        <v>35</v>
      </c>
      <c r="B157" s="1" t="s">
        <v>36</v>
      </c>
      <c r="C157" s="30">
        <v>3</v>
      </c>
      <c r="D157">
        <v>0.53</v>
      </c>
      <c r="E157" s="18" t="s">
        <v>37</v>
      </c>
      <c r="F157">
        <v>12</v>
      </c>
      <c r="H157" s="4" t="s">
        <v>1489</v>
      </c>
    </row>
    <row r="158" spans="1:8" ht="16.5" customHeight="1">
      <c r="A158" s="23" t="s">
        <v>38</v>
      </c>
      <c r="B158" s="1" t="s">
        <v>39</v>
      </c>
      <c r="C158" s="30">
        <v>3</v>
      </c>
      <c r="D158">
        <v>0.47</v>
      </c>
      <c r="E158" s="18" t="s">
        <v>37</v>
      </c>
      <c r="F158">
        <v>12</v>
      </c>
      <c r="H158" s="4" t="s">
        <v>1489</v>
      </c>
    </row>
    <row r="159" spans="1:8" ht="16.5" customHeight="1">
      <c r="A159" s="23" t="s">
        <v>42</v>
      </c>
      <c r="B159" s="1" t="s">
        <v>43</v>
      </c>
      <c r="C159" s="30">
        <v>3</v>
      </c>
      <c r="D159">
        <v>0.35</v>
      </c>
      <c r="E159" s="18" t="s">
        <v>95</v>
      </c>
      <c r="F159">
        <v>10</v>
      </c>
      <c r="H159" s="4" t="s">
        <v>1489</v>
      </c>
    </row>
    <row r="160" spans="1:8" ht="16.5" customHeight="1">
      <c r="A160" s="23" t="s">
        <v>257</v>
      </c>
      <c r="B160" s="1" t="s">
        <v>256</v>
      </c>
      <c r="C160" s="30">
        <v>3</v>
      </c>
      <c r="D160">
        <v>0.65</v>
      </c>
      <c r="E160" s="18" t="s">
        <v>95</v>
      </c>
      <c r="F160">
        <v>18</v>
      </c>
      <c r="H160" s="4" t="s">
        <v>1489</v>
      </c>
    </row>
    <row r="161" spans="1:8" ht="16.5" customHeight="1">
      <c r="A161" t="s">
        <v>1050</v>
      </c>
      <c r="B161" t="s">
        <v>1048</v>
      </c>
      <c r="C161" s="30">
        <v>3</v>
      </c>
      <c r="D161">
        <v>1</v>
      </c>
      <c r="F161">
        <v>28</v>
      </c>
      <c r="H161" s="4" t="s">
        <v>1464</v>
      </c>
    </row>
    <row r="162" spans="1:6" ht="16.5" customHeight="1">
      <c r="A162"/>
      <c r="B162" s="3" t="s">
        <v>17</v>
      </c>
      <c r="C162"/>
      <c r="D162">
        <f>SUM(D148:D161)</f>
        <v>11</v>
      </c>
      <c r="E162" s="19"/>
      <c r="F162">
        <f>SUM(F148:F161)</f>
        <v>292</v>
      </c>
    </row>
    <row r="163" spans="1:5" ht="16.5" customHeight="1">
      <c r="A163" t="s">
        <v>1005</v>
      </c>
      <c r="B163" s="3" t="s">
        <v>1004</v>
      </c>
      <c r="C163"/>
      <c r="E163" s="18"/>
    </row>
    <row r="164" spans="1:8" ht="16.5" customHeight="1">
      <c r="A164" s="23" t="s">
        <v>1061</v>
      </c>
      <c r="B164" s="1" t="s">
        <v>28</v>
      </c>
      <c r="C164">
        <v>4</v>
      </c>
      <c r="D164">
        <v>2</v>
      </c>
      <c r="E164" s="18"/>
      <c r="F164">
        <v>56</v>
      </c>
      <c r="H164" s="4" t="s">
        <v>20</v>
      </c>
    </row>
    <row r="165" spans="1:8" ht="16.5" customHeight="1">
      <c r="A165" s="23" t="s">
        <v>48</v>
      </c>
      <c r="B165" s="1" t="s">
        <v>49</v>
      </c>
      <c r="C165" s="29">
        <v>4</v>
      </c>
      <c r="D165">
        <v>1</v>
      </c>
      <c r="E165" s="18"/>
      <c r="F165">
        <v>28</v>
      </c>
      <c r="H165" s="4" t="s">
        <v>20</v>
      </c>
    </row>
    <row r="166" spans="1:8" ht="16.5" customHeight="1">
      <c r="A166" s="23" t="s">
        <v>1065</v>
      </c>
      <c r="B166" s="1" t="s">
        <v>56</v>
      </c>
      <c r="C166" s="30">
        <v>3</v>
      </c>
      <c r="D166">
        <v>2</v>
      </c>
      <c r="E166" s="18"/>
      <c r="F166">
        <v>48</v>
      </c>
      <c r="H166" s="4" t="s">
        <v>1464</v>
      </c>
    </row>
    <row r="167" spans="1:8" ht="16.5" customHeight="1">
      <c r="A167" s="23" t="s">
        <v>0</v>
      </c>
      <c r="B167" s="1" t="s">
        <v>1</v>
      </c>
      <c r="C167" s="29">
        <v>4</v>
      </c>
      <c r="D167">
        <v>1</v>
      </c>
      <c r="E167" s="18"/>
      <c r="F167">
        <v>28</v>
      </c>
      <c r="H167" s="4" t="s">
        <v>20</v>
      </c>
    </row>
    <row r="168" spans="1:8" ht="16.5" customHeight="1">
      <c r="A168" s="23" t="s">
        <v>134</v>
      </c>
      <c r="B168" s="1" t="s">
        <v>761</v>
      </c>
      <c r="C168" s="29">
        <v>4</v>
      </c>
      <c r="D168">
        <v>1</v>
      </c>
      <c r="E168" s="18"/>
      <c r="F168">
        <v>24</v>
      </c>
      <c r="H168" s="4" t="s">
        <v>20</v>
      </c>
    </row>
    <row r="169" spans="1:8" ht="16.5" customHeight="1">
      <c r="A169" s="23" t="s">
        <v>2</v>
      </c>
      <c r="B169" s="1" t="s">
        <v>3</v>
      </c>
      <c r="C169" s="31">
        <v>3</v>
      </c>
      <c r="D169">
        <v>1</v>
      </c>
      <c r="E169" s="18"/>
      <c r="F169">
        <v>28</v>
      </c>
      <c r="H169" s="4" t="s">
        <v>1489</v>
      </c>
    </row>
    <row r="170" spans="1:8" ht="16.5" customHeight="1">
      <c r="A170" s="23" t="s">
        <v>4</v>
      </c>
      <c r="B170" s="1" t="s">
        <v>5</v>
      </c>
      <c r="C170" s="31">
        <v>3</v>
      </c>
      <c r="D170">
        <v>1</v>
      </c>
      <c r="E170" s="18"/>
      <c r="F170">
        <v>24</v>
      </c>
      <c r="H170" s="4" t="s">
        <v>1489</v>
      </c>
    </row>
    <row r="171" spans="1:6" ht="16.5" customHeight="1">
      <c r="A171"/>
      <c r="B171" s="3" t="s">
        <v>17</v>
      </c>
      <c r="C171"/>
      <c r="D171">
        <f>SUM(D164:D170)</f>
        <v>9</v>
      </c>
      <c r="E171" s="19"/>
      <c r="F171">
        <f>SUM(F164:F170)</f>
        <v>236</v>
      </c>
    </row>
    <row r="172" spans="1:5" ht="16.5" customHeight="1">
      <c r="A172" t="s">
        <v>1003</v>
      </c>
      <c r="B172" s="3" t="s">
        <v>1002</v>
      </c>
      <c r="C172"/>
      <c r="E172" s="18"/>
    </row>
    <row r="173" spans="1:8" ht="16.5" customHeight="1">
      <c r="A173" t="s">
        <v>224</v>
      </c>
      <c r="B173" t="s">
        <v>223</v>
      </c>
      <c r="C173">
        <v>4</v>
      </c>
      <c r="D173">
        <v>1</v>
      </c>
      <c r="F173">
        <v>28</v>
      </c>
      <c r="H173" s="4" t="s">
        <v>20</v>
      </c>
    </row>
    <row r="174" spans="1:8" ht="16.5" customHeight="1">
      <c r="A174" s="23" t="s">
        <v>420</v>
      </c>
      <c r="B174" s="1" t="s">
        <v>419</v>
      </c>
      <c r="C174" t="s">
        <v>1009</v>
      </c>
      <c r="D174">
        <v>1</v>
      </c>
      <c r="F174">
        <v>28</v>
      </c>
      <c r="H174" s="4" t="s">
        <v>20</v>
      </c>
    </row>
    <row r="175" spans="1:8" ht="16.5" customHeight="1">
      <c r="A175" s="23" t="s">
        <v>1080</v>
      </c>
      <c r="B175" s="1" t="s">
        <v>418</v>
      </c>
      <c r="C175" t="s">
        <v>1009</v>
      </c>
      <c r="D175">
        <v>1</v>
      </c>
      <c r="F175">
        <v>28</v>
      </c>
      <c r="H175" s="4" t="s">
        <v>20</v>
      </c>
    </row>
    <row r="176" spans="1:8" ht="16.5" customHeight="1">
      <c r="A176" t="s">
        <v>413</v>
      </c>
      <c r="B176" t="s">
        <v>412</v>
      </c>
      <c r="C176">
        <v>3</v>
      </c>
      <c r="D176">
        <f>F176/26</f>
        <v>0.3076923076923077</v>
      </c>
      <c r="E176" t="s">
        <v>31</v>
      </c>
      <c r="F176">
        <v>8</v>
      </c>
      <c r="H176" s="4" t="s">
        <v>1463</v>
      </c>
    </row>
    <row r="177" spans="1:8" ht="16.5" customHeight="1">
      <c r="A177" t="s">
        <v>417</v>
      </c>
      <c r="B177" t="s">
        <v>416</v>
      </c>
      <c r="C177">
        <v>3</v>
      </c>
      <c r="D177">
        <f>F177/26</f>
        <v>0.3076923076923077</v>
      </c>
      <c r="E177" t="s">
        <v>31</v>
      </c>
      <c r="F177">
        <v>8</v>
      </c>
      <c r="H177" s="4" t="s">
        <v>1463</v>
      </c>
    </row>
    <row r="178" spans="1:8" ht="16.5" customHeight="1">
      <c r="A178" t="s">
        <v>415</v>
      </c>
      <c r="B178" t="s">
        <v>414</v>
      </c>
      <c r="C178">
        <v>3</v>
      </c>
      <c r="D178">
        <f>F178/26</f>
        <v>0.38461538461538464</v>
      </c>
      <c r="E178" t="s">
        <v>31</v>
      </c>
      <c r="F178">
        <v>10</v>
      </c>
      <c r="H178" s="4" t="s">
        <v>1463</v>
      </c>
    </row>
    <row r="179" spans="1:8" ht="16.5" customHeight="1">
      <c r="A179" t="s">
        <v>81</v>
      </c>
      <c r="B179" s="1" t="s">
        <v>82</v>
      </c>
      <c r="C179" s="29">
        <v>4</v>
      </c>
      <c r="D179">
        <v>1</v>
      </c>
      <c r="F179">
        <v>12</v>
      </c>
      <c r="H179" s="4" t="s">
        <v>1461</v>
      </c>
    </row>
    <row r="180" spans="1:8" s="39" customFormat="1" ht="16.5" customHeight="1">
      <c r="A180" t="s">
        <v>879</v>
      </c>
      <c r="B180" t="s">
        <v>1081</v>
      </c>
      <c r="C180">
        <v>2</v>
      </c>
      <c r="D180">
        <v>1</v>
      </c>
      <c r="E180"/>
      <c r="F180">
        <v>8</v>
      </c>
      <c r="H180" t="s">
        <v>1462</v>
      </c>
    </row>
    <row r="181" spans="1:6" ht="16.5" customHeight="1">
      <c r="A181"/>
      <c r="B181" s="3" t="s">
        <v>17</v>
      </c>
      <c r="C181"/>
      <c r="D181">
        <f>SUM(D173:D180)</f>
        <v>6</v>
      </c>
      <c r="E181" s="19"/>
      <c r="F181">
        <f>SUM(F173:F180)</f>
        <v>130</v>
      </c>
    </row>
    <row r="182" spans="1:5" ht="16.5" customHeight="1">
      <c r="A182" t="s">
        <v>1001</v>
      </c>
      <c r="B182" s="3" t="s">
        <v>1000</v>
      </c>
      <c r="C182"/>
      <c r="E182" s="18"/>
    </row>
    <row r="183" spans="1:8" ht="16.5" customHeight="1">
      <c r="A183" s="23" t="s">
        <v>23</v>
      </c>
      <c r="B183" s="1" t="s">
        <v>24</v>
      </c>
      <c r="C183" s="29">
        <v>4</v>
      </c>
      <c r="D183">
        <v>2</v>
      </c>
      <c r="E183" s="18"/>
      <c r="F183">
        <v>56</v>
      </c>
      <c r="H183" t="s">
        <v>18</v>
      </c>
    </row>
    <row r="184" spans="1:8" ht="16.5" customHeight="1">
      <c r="A184" t="s">
        <v>148</v>
      </c>
      <c r="B184" s="13" t="s">
        <v>147</v>
      </c>
      <c r="C184">
        <v>4</v>
      </c>
      <c r="D184">
        <v>1</v>
      </c>
      <c r="E184" s="18"/>
      <c r="F184">
        <v>28</v>
      </c>
      <c r="H184" t="s">
        <v>18</v>
      </c>
    </row>
    <row r="185" spans="1:8" ht="16.5" customHeight="1">
      <c r="A185">
        <v>320204</v>
      </c>
      <c r="B185" s="13" t="s">
        <v>89</v>
      </c>
      <c r="C185" t="s">
        <v>1009</v>
      </c>
      <c r="D185">
        <v>1</v>
      </c>
      <c r="E185" s="18"/>
      <c r="F185">
        <v>28</v>
      </c>
      <c r="H185" t="s">
        <v>18</v>
      </c>
    </row>
    <row r="186" spans="1:6" ht="16.5" customHeight="1">
      <c r="A186"/>
      <c r="B186" s="3" t="s">
        <v>17</v>
      </c>
      <c r="C186"/>
      <c r="D186">
        <f>SUM(D183:D185)</f>
        <v>4</v>
      </c>
      <c r="E186" s="19"/>
      <c r="F186">
        <f>SUM(F183:F185)</f>
        <v>112</v>
      </c>
    </row>
    <row r="187" spans="1:5" ht="16.5" customHeight="1">
      <c r="A187" t="s">
        <v>999</v>
      </c>
      <c r="B187" s="3" t="s">
        <v>998</v>
      </c>
      <c r="C187"/>
      <c r="E187" s="18"/>
    </row>
    <row r="188" spans="1:8" ht="16.5" customHeight="1">
      <c r="A188" s="23" t="s">
        <v>23</v>
      </c>
      <c r="B188" s="1" t="s">
        <v>24</v>
      </c>
      <c r="C188" s="29">
        <v>4</v>
      </c>
      <c r="D188">
        <v>1</v>
      </c>
      <c r="E188" s="18"/>
      <c r="F188">
        <v>28</v>
      </c>
      <c r="H188" t="s">
        <v>18</v>
      </c>
    </row>
    <row r="189" spans="1:8" ht="16.5" customHeight="1">
      <c r="A189" s="23" t="s">
        <v>212</v>
      </c>
      <c r="B189" s="1" t="s">
        <v>1082</v>
      </c>
      <c r="C189" s="30">
        <v>5</v>
      </c>
      <c r="D189">
        <v>1</v>
      </c>
      <c r="E189" s="18"/>
      <c r="F189">
        <v>28</v>
      </c>
      <c r="H189" t="s">
        <v>1500</v>
      </c>
    </row>
    <row r="190" spans="1:8" ht="16.5" customHeight="1">
      <c r="A190" s="23" t="s">
        <v>175</v>
      </c>
      <c r="B190" s="1" t="s">
        <v>174</v>
      </c>
      <c r="C190">
        <v>4</v>
      </c>
      <c r="D190">
        <v>1</v>
      </c>
      <c r="E190" s="18"/>
      <c r="F190">
        <v>28</v>
      </c>
      <c r="H190" t="s">
        <v>20</v>
      </c>
    </row>
    <row r="191" spans="1:8" ht="16.5" customHeight="1">
      <c r="A191" s="23" t="s">
        <v>1045</v>
      </c>
      <c r="B191" s="1" t="s">
        <v>1083</v>
      </c>
      <c r="C191">
        <v>4</v>
      </c>
      <c r="D191">
        <v>1</v>
      </c>
      <c r="E191" s="18"/>
      <c r="F191">
        <v>28</v>
      </c>
      <c r="H191" t="s">
        <v>20</v>
      </c>
    </row>
    <row r="192" spans="1:8" ht="16.5" customHeight="1">
      <c r="A192" s="23" t="s">
        <v>2</v>
      </c>
      <c r="B192" s="1" t="s">
        <v>3</v>
      </c>
      <c r="C192" s="31">
        <v>3</v>
      </c>
      <c r="D192">
        <v>0.64</v>
      </c>
      <c r="E192" s="18" t="s">
        <v>31</v>
      </c>
      <c r="F192">
        <v>19</v>
      </c>
      <c r="H192" t="s">
        <v>1489</v>
      </c>
    </row>
    <row r="193" spans="1:8" ht="16.5" customHeight="1">
      <c r="A193" s="23" t="s">
        <v>4</v>
      </c>
      <c r="B193" s="1" t="s">
        <v>5</v>
      </c>
      <c r="C193" s="31">
        <v>3</v>
      </c>
      <c r="D193">
        <v>0.36</v>
      </c>
      <c r="E193" s="18" t="s">
        <v>31</v>
      </c>
      <c r="F193">
        <v>9</v>
      </c>
      <c r="H193" t="s">
        <v>1489</v>
      </c>
    </row>
    <row r="194" spans="1:6" ht="16.5" customHeight="1">
      <c r="A194"/>
      <c r="B194" s="3" t="s">
        <v>17</v>
      </c>
      <c r="C194"/>
      <c r="D194">
        <f>SUM(D188:D193)</f>
        <v>5</v>
      </c>
      <c r="E194" s="19"/>
      <c r="F194">
        <f>SUM(F188:F193)</f>
        <v>140</v>
      </c>
    </row>
    <row r="195" spans="1:5" ht="16.5" customHeight="1">
      <c r="A195" t="s">
        <v>997</v>
      </c>
      <c r="B195" s="3" t="s">
        <v>996</v>
      </c>
      <c r="C195"/>
      <c r="E195" s="18"/>
    </row>
    <row r="196" spans="1:8" ht="16.5" customHeight="1">
      <c r="A196" s="23" t="s">
        <v>81</v>
      </c>
      <c r="B196" s="1" t="s">
        <v>82</v>
      </c>
      <c r="C196" s="29">
        <v>4</v>
      </c>
      <c r="D196">
        <v>1</v>
      </c>
      <c r="E196" s="18"/>
      <c r="F196">
        <v>15</v>
      </c>
      <c r="H196" t="s">
        <v>1461</v>
      </c>
    </row>
    <row r="197" spans="1:6" ht="16.5" customHeight="1">
      <c r="A197"/>
      <c r="B197" s="3" t="s">
        <v>17</v>
      </c>
      <c r="C197"/>
      <c r="D197">
        <f>SUM(D196)</f>
        <v>1</v>
      </c>
      <c r="E197" s="19"/>
      <c r="F197">
        <f>SUM(F196)</f>
        <v>15</v>
      </c>
    </row>
    <row r="198" spans="1:5" ht="16.5" customHeight="1">
      <c r="A198" t="s">
        <v>995</v>
      </c>
      <c r="B198" s="3" t="s">
        <v>994</v>
      </c>
      <c r="C198"/>
      <c r="E198" s="18"/>
    </row>
    <row r="199" spans="1:8" ht="16.5" customHeight="1">
      <c r="A199" s="23" t="s">
        <v>212</v>
      </c>
      <c r="B199" s="1" t="s">
        <v>1082</v>
      </c>
      <c r="C199" s="30">
        <v>5</v>
      </c>
      <c r="D199">
        <v>1</v>
      </c>
      <c r="E199" s="18"/>
      <c r="F199">
        <v>24</v>
      </c>
      <c r="H199" t="s">
        <v>1500</v>
      </c>
    </row>
    <row r="200" spans="1:8" ht="16.5" customHeight="1">
      <c r="A200" s="23" t="s">
        <v>175</v>
      </c>
      <c r="B200" s="1" t="s">
        <v>174</v>
      </c>
      <c r="C200">
        <v>4</v>
      </c>
      <c r="D200">
        <v>1</v>
      </c>
      <c r="E200" s="18"/>
      <c r="F200">
        <v>24</v>
      </c>
      <c r="H200" t="s">
        <v>20</v>
      </c>
    </row>
    <row r="201" spans="1:8" ht="16.5" customHeight="1">
      <c r="A201" t="s">
        <v>205</v>
      </c>
      <c r="B201" s="13" t="s">
        <v>204</v>
      </c>
      <c r="C201">
        <v>4</v>
      </c>
      <c r="D201">
        <v>1</v>
      </c>
      <c r="E201" s="18"/>
      <c r="F201">
        <v>24</v>
      </c>
      <c r="H201" t="s">
        <v>20</v>
      </c>
    </row>
    <row r="202" spans="1:8" ht="16.5" customHeight="1">
      <c r="A202" t="s">
        <v>474</v>
      </c>
      <c r="B202" s="13" t="s">
        <v>473</v>
      </c>
      <c r="C202">
        <v>4</v>
      </c>
      <c r="D202">
        <v>1</v>
      </c>
      <c r="E202" s="18"/>
      <c r="F202">
        <v>24</v>
      </c>
      <c r="H202" t="s">
        <v>20</v>
      </c>
    </row>
    <row r="203" spans="1:8" ht="16.5" customHeight="1">
      <c r="A203" s="23" t="s">
        <v>122</v>
      </c>
      <c r="B203" s="1" t="s">
        <v>123</v>
      </c>
      <c r="C203" t="s">
        <v>1009</v>
      </c>
      <c r="D203">
        <v>1</v>
      </c>
      <c r="E203" s="18"/>
      <c r="F203">
        <v>24</v>
      </c>
      <c r="H203" t="s">
        <v>20</v>
      </c>
    </row>
    <row r="204" spans="1:8" ht="16.5" customHeight="1">
      <c r="A204" s="23" t="s">
        <v>227</v>
      </c>
      <c r="B204" s="1" t="s">
        <v>226</v>
      </c>
      <c r="C204" s="31">
        <v>3</v>
      </c>
      <c r="D204">
        <v>0.34</v>
      </c>
      <c r="E204" s="18" t="s">
        <v>31</v>
      </c>
      <c r="F204">
        <v>8</v>
      </c>
      <c r="H204" t="s">
        <v>1463</v>
      </c>
    </row>
    <row r="205" spans="1:8" ht="16.5" customHeight="1">
      <c r="A205" t="s">
        <v>358</v>
      </c>
      <c r="B205" s="13" t="s">
        <v>680</v>
      </c>
      <c r="C205" s="31">
        <v>3</v>
      </c>
      <c r="D205">
        <v>0.33</v>
      </c>
      <c r="E205" s="18" t="s">
        <v>31</v>
      </c>
      <c r="F205">
        <v>8</v>
      </c>
      <c r="H205" t="s">
        <v>1463</v>
      </c>
    </row>
    <row r="206" spans="1:8" ht="16.5" customHeight="1">
      <c r="A206" t="s">
        <v>346</v>
      </c>
      <c r="B206" s="13" t="s">
        <v>345</v>
      </c>
      <c r="C206" s="31">
        <v>3</v>
      </c>
      <c r="D206">
        <v>0.33</v>
      </c>
      <c r="E206" s="18" t="s">
        <v>31</v>
      </c>
      <c r="F206">
        <v>8</v>
      </c>
      <c r="H206" t="s">
        <v>1463</v>
      </c>
    </row>
    <row r="207" spans="1:8" ht="16.5" customHeight="1">
      <c r="A207" s="23" t="s">
        <v>235</v>
      </c>
      <c r="B207" s="1" t="s">
        <v>234</v>
      </c>
      <c r="C207" s="31">
        <v>3</v>
      </c>
      <c r="D207">
        <v>0.33</v>
      </c>
      <c r="E207" s="18" t="s">
        <v>37</v>
      </c>
      <c r="F207">
        <v>8</v>
      </c>
      <c r="H207" t="s">
        <v>1463</v>
      </c>
    </row>
    <row r="208" spans="1:8" ht="16.5" customHeight="1">
      <c r="A208" t="s">
        <v>993</v>
      </c>
      <c r="B208" s="13" t="s">
        <v>992</v>
      </c>
      <c r="C208" s="31">
        <v>3</v>
      </c>
      <c r="D208">
        <v>0.33</v>
      </c>
      <c r="E208" s="18" t="s">
        <v>37</v>
      </c>
      <c r="F208">
        <v>8</v>
      </c>
      <c r="H208" t="s">
        <v>1464</v>
      </c>
    </row>
    <row r="209" spans="1:8" ht="16.5" customHeight="1">
      <c r="A209" s="23" t="s">
        <v>351</v>
      </c>
      <c r="B209" s="1" t="s">
        <v>1084</v>
      </c>
      <c r="C209" s="31">
        <v>3</v>
      </c>
      <c r="D209">
        <v>0.34</v>
      </c>
      <c r="E209" s="18" t="s">
        <v>37</v>
      </c>
      <c r="F209">
        <v>8</v>
      </c>
      <c r="H209" t="s">
        <v>1463</v>
      </c>
    </row>
    <row r="210" spans="1:8" ht="16.5" customHeight="1">
      <c r="A210" s="23" t="s">
        <v>340</v>
      </c>
      <c r="B210" s="5" t="s">
        <v>339</v>
      </c>
      <c r="C210" s="31">
        <v>3</v>
      </c>
      <c r="D210">
        <v>0.7</v>
      </c>
      <c r="E210" s="18" t="s">
        <v>95</v>
      </c>
      <c r="F210">
        <v>16</v>
      </c>
      <c r="H210" t="s">
        <v>1464</v>
      </c>
    </row>
    <row r="211" spans="1:8" ht="16.5" customHeight="1">
      <c r="A211" s="23" t="s">
        <v>592</v>
      </c>
      <c r="B211" s="1" t="s">
        <v>591</v>
      </c>
      <c r="C211" s="31">
        <v>3</v>
      </c>
      <c r="D211">
        <v>0.3</v>
      </c>
      <c r="E211" s="18" t="s">
        <v>95</v>
      </c>
      <c r="F211">
        <v>8</v>
      </c>
      <c r="H211" t="s">
        <v>1464</v>
      </c>
    </row>
    <row r="212" spans="1:8" ht="16.5" customHeight="1">
      <c r="A212" s="23" t="s">
        <v>29</v>
      </c>
      <c r="B212" s="1" t="s">
        <v>30</v>
      </c>
      <c r="C212" s="30">
        <v>3</v>
      </c>
      <c r="D212">
        <v>0.4</v>
      </c>
      <c r="E212" s="18" t="s">
        <v>98</v>
      </c>
      <c r="F212">
        <v>8</v>
      </c>
      <c r="H212" t="s">
        <v>1489</v>
      </c>
    </row>
    <row r="213" spans="1:8" ht="16.5" customHeight="1">
      <c r="A213" s="23" t="s">
        <v>233</v>
      </c>
      <c r="B213" s="1" t="s">
        <v>232</v>
      </c>
      <c r="C213" t="s">
        <v>718</v>
      </c>
      <c r="D213">
        <v>0.3</v>
      </c>
      <c r="E213" s="18" t="s">
        <v>98</v>
      </c>
      <c r="F213">
        <v>8</v>
      </c>
      <c r="H213" t="s">
        <v>1489</v>
      </c>
    </row>
    <row r="214" spans="1:8" ht="16.5" customHeight="1">
      <c r="A214" s="23" t="s">
        <v>32</v>
      </c>
      <c r="B214" s="1" t="s">
        <v>33</v>
      </c>
      <c r="C214" s="30">
        <v>3</v>
      </c>
      <c r="D214">
        <v>0.3</v>
      </c>
      <c r="E214" s="18" t="s">
        <v>98</v>
      </c>
      <c r="F214">
        <v>8</v>
      </c>
      <c r="H214" t="s">
        <v>1489</v>
      </c>
    </row>
    <row r="215" spans="1:8" ht="16.5" customHeight="1">
      <c r="A215" t="s">
        <v>138</v>
      </c>
      <c r="B215" s="1" t="s">
        <v>137</v>
      </c>
      <c r="C215" s="31">
        <v>3</v>
      </c>
      <c r="D215">
        <v>0.7</v>
      </c>
      <c r="E215" s="18" t="s">
        <v>92</v>
      </c>
      <c r="F215">
        <v>16</v>
      </c>
      <c r="H215" t="s">
        <v>1464</v>
      </c>
    </row>
    <row r="216" spans="1:8" ht="16.5" customHeight="1">
      <c r="A216" s="23" t="s">
        <v>445</v>
      </c>
      <c r="B216" s="1" t="s">
        <v>444</v>
      </c>
      <c r="C216" s="31">
        <v>3</v>
      </c>
      <c r="D216">
        <v>0.3</v>
      </c>
      <c r="E216" s="18" t="s">
        <v>92</v>
      </c>
      <c r="F216">
        <v>8</v>
      </c>
      <c r="H216" t="s">
        <v>1464</v>
      </c>
    </row>
    <row r="217" spans="1:6" ht="16.5" customHeight="1">
      <c r="A217"/>
      <c r="B217" s="37" t="s">
        <v>17</v>
      </c>
      <c r="C217"/>
      <c r="D217">
        <f>SUM(D199:D216)</f>
        <v>10.000000000000002</v>
      </c>
      <c r="E217" s="19"/>
      <c r="F217">
        <f>SUM(F199:F216)</f>
        <v>240</v>
      </c>
    </row>
    <row r="218" spans="1:5" ht="16.5" customHeight="1">
      <c r="A218" t="s">
        <v>991</v>
      </c>
      <c r="B218" s="37" t="s">
        <v>990</v>
      </c>
      <c r="C218"/>
      <c r="E218" s="18"/>
    </row>
    <row r="219" spans="1:8" ht="16.5" customHeight="1">
      <c r="A219" s="23" t="s">
        <v>46</v>
      </c>
      <c r="B219" t="s">
        <v>47</v>
      </c>
      <c r="C219">
        <v>4</v>
      </c>
      <c r="D219">
        <v>1</v>
      </c>
      <c r="E219" s="18"/>
      <c r="F219">
        <v>28</v>
      </c>
      <c r="H219" t="s">
        <v>20</v>
      </c>
    </row>
    <row r="220" spans="1:8" ht="16.5" customHeight="1">
      <c r="A220" s="23" t="s">
        <v>48</v>
      </c>
      <c r="B220" s="1" t="s">
        <v>49</v>
      </c>
      <c r="C220" s="29">
        <v>4</v>
      </c>
      <c r="D220">
        <v>1</v>
      </c>
      <c r="E220" s="18"/>
      <c r="F220">
        <v>28</v>
      </c>
      <c r="H220" t="s">
        <v>20</v>
      </c>
    </row>
    <row r="221" spans="1:8" ht="16.5" customHeight="1">
      <c r="A221" s="23" t="s">
        <v>96</v>
      </c>
      <c r="B221" s="1" t="s">
        <v>97</v>
      </c>
      <c r="C221">
        <v>3</v>
      </c>
      <c r="D221">
        <v>0.4</v>
      </c>
      <c r="E221" s="18" t="s">
        <v>31</v>
      </c>
      <c r="F221">
        <v>12</v>
      </c>
      <c r="H221" t="s">
        <v>1489</v>
      </c>
    </row>
    <row r="222" spans="1:8" ht="16.5" customHeight="1">
      <c r="A222" s="23" t="s">
        <v>38</v>
      </c>
      <c r="B222" s="1" t="s">
        <v>39</v>
      </c>
      <c r="C222" s="31">
        <v>3</v>
      </c>
      <c r="D222">
        <v>0.6</v>
      </c>
      <c r="E222" s="18" t="s">
        <v>31</v>
      </c>
      <c r="F222">
        <v>14</v>
      </c>
      <c r="H222" t="s">
        <v>1489</v>
      </c>
    </row>
    <row r="223" spans="1:8" ht="16.5" customHeight="1">
      <c r="A223" s="23" t="s">
        <v>73</v>
      </c>
      <c r="B223" s="1" t="s">
        <v>74</v>
      </c>
      <c r="C223" t="s">
        <v>718</v>
      </c>
      <c r="D223">
        <v>0.3</v>
      </c>
      <c r="E223" s="18" t="s">
        <v>37</v>
      </c>
      <c r="F223">
        <v>8</v>
      </c>
      <c r="H223" t="s">
        <v>1489</v>
      </c>
    </row>
    <row r="224" spans="1:8" ht="16.5" customHeight="1">
      <c r="A224" s="23" t="s">
        <v>34</v>
      </c>
      <c r="B224" s="1" t="s">
        <v>1062</v>
      </c>
      <c r="C224" s="30">
        <v>3</v>
      </c>
      <c r="D224">
        <v>0.3</v>
      </c>
      <c r="E224" s="18" t="s">
        <v>37</v>
      </c>
      <c r="F224">
        <v>8</v>
      </c>
      <c r="H224" t="s">
        <v>1489</v>
      </c>
    </row>
    <row r="225" spans="1:8" ht="16.5" customHeight="1">
      <c r="A225" s="23" t="s">
        <v>40</v>
      </c>
      <c r="B225" s="5" t="s">
        <v>41</v>
      </c>
      <c r="C225" s="31">
        <v>3</v>
      </c>
      <c r="D225">
        <v>0.4</v>
      </c>
      <c r="E225" s="18" t="s">
        <v>37</v>
      </c>
      <c r="F225">
        <v>12</v>
      </c>
      <c r="H225" t="s">
        <v>1489</v>
      </c>
    </row>
    <row r="226" spans="1:8" ht="16.5" customHeight="1">
      <c r="A226" s="23" t="s">
        <v>1065</v>
      </c>
      <c r="B226" s="1" t="s">
        <v>56</v>
      </c>
      <c r="C226" s="30">
        <v>3</v>
      </c>
      <c r="D226">
        <v>1</v>
      </c>
      <c r="E226" s="18"/>
      <c r="F226">
        <v>28</v>
      </c>
      <c r="H226" t="s">
        <v>1464</v>
      </c>
    </row>
    <row r="227" spans="1:6" ht="16.5" customHeight="1">
      <c r="A227"/>
      <c r="B227" s="3" t="s">
        <v>17</v>
      </c>
      <c r="C227"/>
      <c r="D227">
        <f>SUM(D219:D226)</f>
        <v>5</v>
      </c>
      <c r="E227" s="19"/>
      <c r="F227">
        <f>SUM(F219:F226)</f>
        <v>138</v>
      </c>
    </row>
    <row r="228" spans="1:5" ht="16.5" customHeight="1">
      <c r="A228" t="s">
        <v>989</v>
      </c>
      <c r="B228" s="3" t="s">
        <v>988</v>
      </c>
      <c r="C228"/>
      <c r="E228" s="18"/>
    </row>
    <row r="229" spans="1:8" ht="16.5" customHeight="1">
      <c r="A229" s="23" t="s">
        <v>23</v>
      </c>
      <c r="B229" s="1" t="s">
        <v>24</v>
      </c>
      <c r="C229" s="29">
        <v>4</v>
      </c>
      <c r="D229">
        <v>1</v>
      </c>
      <c r="E229" s="18"/>
      <c r="F229">
        <v>28</v>
      </c>
      <c r="H229" t="s">
        <v>18</v>
      </c>
    </row>
    <row r="230" spans="1:8" ht="16.5" customHeight="1">
      <c r="A230" s="23" t="s">
        <v>1085</v>
      </c>
      <c r="B230" s="1" t="s">
        <v>403</v>
      </c>
      <c r="C230" t="s">
        <v>1009</v>
      </c>
      <c r="D230">
        <v>1</v>
      </c>
      <c r="E230" s="18"/>
      <c r="F230">
        <v>24</v>
      </c>
      <c r="H230" t="s">
        <v>20</v>
      </c>
    </row>
    <row r="231" spans="1:8" ht="18" customHeight="1">
      <c r="A231" s="23" t="s">
        <v>71</v>
      </c>
      <c r="B231" s="1" t="s">
        <v>72</v>
      </c>
      <c r="C231" s="30">
        <v>3</v>
      </c>
      <c r="D231">
        <v>0.29</v>
      </c>
      <c r="E231" s="18" t="s">
        <v>31</v>
      </c>
      <c r="F231">
        <v>8</v>
      </c>
      <c r="H231" t="s">
        <v>1489</v>
      </c>
    </row>
    <row r="232" spans="1:8" ht="16.5">
      <c r="A232" s="23" t="s">
        <v>73</v>
      </c>
      <c r="B232" s="1" t="s">
        <v>74</v>
      </c>
      <c r="C232" t="s">
        <v>718</v>
      </c>
      <c r="D232">
        <v>0.21</v>
      </c>
      <c r="E232" s="18" t="s">
        <v>31</v>
      </c>
      <c r="F232">
        <v>6</v>
      </c>
      <c r="H232" t="s">
        <v>1489</v>
      </c>
    </row>
    <row r="233" spans="1:8" ht="16.5">
      <c r="A233" s="23" t="s">
        <v>40</v>
      </c>
      <c r="B233" s="5" t="s">
        <v>41</v>
      </c>
      <c r="C233" s="31">
        <v>3</v>
      </c>
      <c r="D233">
        <v>0.5</v>
      </c>
      <c r="E233" s="18" t="s">
        <v>31</v>
      </c>
      <c r="F233">
        <v>14</v>
      </c>
      <c r="H233" t="s">
        <v>1489</v>
      </c>
    </row>
    <row r="234" spans="1:8" ht="16.5" customHeight="1">
      <c r="A234" s="23" t="s">
        <v>34</v>
      </c>
      <c r="B234" s="1" t="s">
        <v>1062</v>
      </c>
      <c r="C234" s="30">
        <v>3</v>
      </c>
      <c r="D234">
        <v>0.29</v>
      </c>
      <c r="E234" s="18" t="s">
        <v>37</v>
      </c>
      <c r="F234">
        <v>8</v>
      </c>
      <c r="H234" t="s">
        <v>1489</v>
      </c>
    </row>
    <row r="235" spans="1:8" ht="16.5" customHeight="1">
      <c r="A235" s="23" t="s">
        <v>124</v>
      </c>
      <c r="B235" s="1" t="s">
        <v>125</v>
      </c>
      <c r="C235" t="s">
        <v>718</v>
      </c>
      <c r="D235">
        <v>0.71</v>
      </c>
      <c r="E235" s="18" t="s">
        <v>37</v>
      </c>
      <c r="F235">
        <v>20</v>
      </c>
      <c r="H235" t="s">
        <v>1489</v>
      </c>
    </row>
    <row r="236" spans="1:8" ht="16.5" customHeight="1">
      <c r="A236" s="23" t="s">
        <v>42</v>
      </c>
      <c r="B236" s="1" t="s">
        <v>43</v>
      </c>
      <c r="C236" s="30">
        <v>3</v>
      </c>
      <c r="D236">
        <v>0.71</v>
      </c>
      <c r="E236" s="18" t="s">
        <v>95</v>
      </c>
      <c r="F236">
        <v>20</v>
      </c>
      <c r="H236" t="s">
        <v>1489</v>
      </c>
    </row>
    <row r="237" spans="1:8" ht="16.5" customHeight="1">
      <c r="A237" s="23" t="s">
        <v>266</v>
      </c>
      <c r="B237" s="1" t="s">
        <v>265</v>
      </c>
      <c r="C237" s="31">
        <v>3</v>
      </c>
      <c r="D237">
        <v>0.29</v>
      </c>
      <c r="E237" s="18" t="s">
        <v>95</v>
      </c>
      <c r="F237">
        <v>8</v>
      </c>
      <c r="H237" t="s">
        <v>1489</v>
      </c>
    </row>
    <row r="238" spans="1:6" ht="16.5" customHeight="1">
      <c r="A238"/>
      <c r="B238" s="3" t="s">
        <v>17</v>
      </c>
      <c r="C238"/>
      <c r="D238">
        <f>SUM(D229:D237)</f>
        <v>5</v>
      </c>
      <c r="E238" s="19"/>
      <c r="F238">
        <f>SUM(F229:F237)</f>
        <v>136</v>
      </c>
    </row>
    <row r="239" spans="1:5" ht="16.5" customHeight="1">
      <c r="A239" t="s">
        <v>987</v>
      </c>
      <c r="B239" s="3" t="s">
        <v>986</v>
      </c>
      <c r="C239"/>
      <c r="E239" s="18"/>
    </row>
    <row r="240" spans="1:8" ht="16.5" customHeight="1">
      <c r="A240" s="23" t="s">
        <v>23</v>
      </c>
      <c r="B240" s="1" t="s">
        <v>24</v>
      </c>
      <c r="C240" s="29">
        <v>4</v>
      </c>
      <c r="D240">
        <v>2</v>
      </c>
      <c r="E240" s="18"/>
      <c r="F240">
        <v>48</v>
      </c>
      <c r="H240" t="s">
        <v>18</v>
      </c>
    </row>
    <row r="241" spans="1:8" ht="16.5" customHeight="1">
      <c r="A241" s="23" t="s">
        <v>262</v>
      </c>
      <c r="B241" s="1" t="s">
        <v>314</v>
      </c>
      <c r="C241">
        <v>4</v>
      </c>
      <c r="D241">
        <v>1</v>
      </c>
      <c r="E241" s="18"/>
      <c r="F241">
        <v>24</v>
      </c>
      <c r="H241" t="s">
        <v>20</v>
      </c>
    </row>
    <row r="242" spans="1:8" ht="16.5" customHeight="1">
      <c r="A242" s="23" t="s">
        <v>25</v>
      </c>
      <c r="B242" s="1" t="s">
        <v>26</v>
      </c>
      <c r="C242" s="29">
        <v>4</v>
      </c>
      <c r="D242">
        <v>1</v>
      </c>
      <c r="E242" s="18"/>
      <c r="F242">
        <v>26</v>
      </c>
      <c r="H242" t="s">
        <v>20</v>
      </c>
    </row>
    <row r="243" spans="1:8" ht="16.5" customHeight="1">
      <c r="A243" s="23" t="s">
        <v>381</v>
      </c>
      <c r="B243" s="1" t="s">
        <v>380</v>
      </c>
      <c r="C243" t="s">
        <v>1009</v>
      </c>
      <c r="D243">
        <v>1</v>
      </c>
      <c r="E243" s="18"/>
      <c r="F243">
        <v>26</v>
      </c>
      <c r="H243" t="s">
        <v>20</v>
      </c>
    </row>
    <row r="244" spans="1:6" ht="16.5" customHeight="1">
      <c r="A244"/>
      <c r="B244" s="3" t="s">
        <v>17</v>
      </c>
      <c r="C244"/>
      <c r="D244">
        <f>SUM(D240:D243)</f>
        <v>5</v>
      </c>
      <c r="E244" s="19"/>
      <c r="F244">
        <f>SUM(F240:F243)</f>
        <v>124</v>
      </c>
    </row>
    <row r="245" spans="1:6" s="39" customFormat="1" ht="16.5" customHeight="1">
      <c r="A245" t="s">
        <v>1487</v>
      </c>
      <c r="B245" s="3" t="s">
        <v>1488</v>
      </c>
      <c r="C245"/>
      <c r="D245"/>
      <c r="E245" s="18"/>
      <c r="F245"/>
    </row>
    <row r="246" spans="1:8" s="39" customFormat="1" ht="16.5" customHeight="1">
      <c r="A246" s="23" t="s">
        <v>6</v>
      </c>
      <c r="B246" s="1" t="s">
        <v>7</v>
      </c>
      <c r="C246" s="29">
        <v>3</v>
      </c>
      <c r="D246">
        <v>1</v>
      </c>
      <c r="E246" s="18"/>
      <c r="F246">
        <v>6</v>
      </c>
      <c r="H246" s="39" t="s">
        <v>1501</v>
      </c>
    </row>
    <row r="247" spans="1:8" s="39" customFormat="1" ht="16.5" customHeight="1">
      <c r="A247" s="23" t="s">
        <v>179</v>
      </c>
      <c r="B247" s="1" t="s">
        <v>178</v>
      </c>
      <c r="C247">
        <v>3</v>
      </c>
      <c r="D247">
        <v>1</v>
      </c>
      <c r="E247" s="18"/>
      <c r="F247">
        <v>5</v>
      </c>
      <c r="H247" s="39" t="s">
        <v>1501</v>
      </c>
    </row>
    <row r="248" spans="1:8" s="39" customFormat="1" ht="16.5" customHeight="1">
      <c r="A248" s="23" t="s">
        <v>308</v>
      </c>
      <c r="B248" s="1" t="s">
        <v>307</v>
      </c>
      <c r="C248" s="29">
        <v>3</v>
      </c>
      <c r="D248">
        <v>1</v>
      </c>
      <c r="E248" s="18"/>
      <c r="F248">
        <v>2</v>
      </c>
      <c r="H248" s="39" t="s">
        <v>1501</v>
      </c>
    </row>
    <row r="249" spans="1:6" ht="16.5" customHeight="1">
      <c r="A249"/>
      <c r="B249" s="3" t="s">
        <v>17</v>
      </c>
      <c r="C249"/>
      <c r="D249">
        <f>SUM(D246:D248)</f>
        <v>3</v>
      </c>
      <c r="E249" s="19"/>
      <c r="F249">
        <f>SUM(F246:F248)</f>
        <v>13</v>
      </c>
    </row>
    <row r="250" spans="1:3" ht="16.5">
      <c r="A250" t="s">
        <v>985</v>
      </c>
      <c r="C250" s="32"/>
    </row>
    <row r="251" spans="1:6" ht="66">
      <c r="A251" t="s">
        <v>1052</v>
      </c>
      <c r="B251" t="s">
        <v>1053</v>
      </c>
      <c r="C251" t="s">
        <v>129</v>
      </c>
      <c r="D251" t="s">
        <v>1054</v>
      </c>
      <c r="E251" t="s">
        <v>128</v>
      </c>
      <c r="F251" t="s">
        <v>1055</v>
      </c>
    </row>
    <row r="252" spans="1:6" ht="12.75">
      <c r="A252" t="s">
        <v>18</v>
      </c>
      <c r="B252" t="s">
        <v>19</v>
      </c>
      <c r="C252" t="s">
        <v>20</v>
      </c>
      <c r="D252">
        <v>1</v>
      </c>
      <c r="E252">
        <v>2</v>
      </c>
      <c r="F252">
        <v>3</v>
      </c>
    </row>
    <row r="253" spans="1:3" ht="16.5" customHeight="1">
      <c r="A253" t="s">
        <v>984</v>
      </c>
      <c r="B253" s="3" t="s">
        <v>983</v>
      </c>
      <c r="C253"/>
    </row>
    <row r="254" spans="1:8" ht="16.5" customHeight="1">
      <c r="A254" s="23" t="s">
        <v>23</v>
      </c>
      <c r="B254" s="1" t="s">
        <v>24</v>
      </c>
      <c r="C254" s="29">
        <v>4</v>
      </c>
      <c r="D254">
        <v>1</v>
      </c>
      <c r="F254">
        <v>24</v>
      </c>
      <c r="H254" t="s">
        <v>18</v>
      </c>
    </row>
    <row r="255" spans="1:8" ht="16.5" customHeight="1">
      <c r="A255" s="23" t="s">
        <v>1061</v>
      </c>
      <c r="B255" s="1" t="s">
        <v>28</v>
      </c>
      <c r="C255" s="29">
        <v>4</v>
      </c>
      <c r="D255">
        <v>1</v>
      </c>
      <c r="F255">
        <v>24</v>
      </c>
      <c r="H255" t="s">
        <v>20</v>
      </c>
    </row>
    <row r="256" spans="1:8" ht="16.5" customHeight="1">
      <c r="A256" s="23" t="s">
        <v>1065</v>
      </c>
      <c r="B256" s="1" t="s">
        <v>56</v>
      </c>
      <c r="C256" s="30">
        <v>3</v>
      </c>
      <c r="D256">
        <v>1</v>
      </c>
      <c r="F256">
        <v>24</v>
      </c>
      <c r="H256" t="s">
        <v>1464</v>
      </c>
    </row>
    <row r="257" spans="1:8" ht="16.5" customHeight="1">
      <c r="A257" s="23" t="s">
        <v>35</v>
      </c>
      <c r="B257" s="1" t="s">
        <v>36</v>
      </c>
      <c r="C257" s="30">
        <v>3</v>
      </c>
      <c r="D257">
        <v>0.34</v>
      </c>
      <c r="E257" t="s">
        <v>31</v>
      </c>
      <c r="F257">
        <v>8</v>
      </c>
      <c r="H257" t="s">
        <v>1489</v>
      </c>
    </row>
    <row r="258" spans="1:8" ht="16.5" customHeight="1">
      <c r="A258" s="23" t="s">
        <v>96</v>
      </c>
      <c r="B258" s="1" t="s">
        <v>97</v>
      </c>
      <c r="C258" s="30">
        <v>3</v>
      </c>
      <c r="D258">
        <v>0.33</v>
      </c>
      <c r="E258" t="s">
        <v>31</v>
      </c>
      <c r="F258">
        <v>8</v>
      </c>
      <c r="H258" t="s">
        <v>1489</v>
      </c>
    </row>
    <row r="259" spans="1:8" ht="16.5" customHeight="1">
      <c r="A259" s="23" t="s">
        <v>38</v>
      </c>
      <c r="B259" s="1" t="s">
        <v>39</v>
      </c>
      <c r="C259" s="31">
        <v>3</v>
      </c>
      <c r="D259">
        <v>0.33</v>
      </c>
      <c r="E259" t="s">
        <v>31</v>
      </c>
      <c r="F259">
        <v>8</v>
      </c>
      <c r="H259" t="s">
        <v>1489</v>
      </c>
    </row>
    <row r="260" spans="1:6" ht="16.5" customHeight="1">
      <c r="A260"/>
      <c r="B260" s="3" t="s">
        <v>17</v>
      </c>
      <c r="C260"/>
      <c r="D260">
        <f>SUM(D254:D259)</f>
        <v>4</v>
      </c>
      <c r="F260">
        <f>SUM(F254:F259)</f>
        <v>96</v>
      </c>
    </row>
    <row r="261" spans="1:3" ht="16.5" customHeight="1">
      <c r="A261" t="s">
        <v>982</v>
      </c>
      <c r="B261" s="3" t="s">
        <v>1086</v>
      </c>
      <c r="C261"/>
    </row>
    <row r="262" spans="1:8" ht="16.5" customHeight="1">
      <c r="A262" s="23" t="s">
        <v>23</v>
      </c>
      <c r="B262" s="1" t="s">
        <v>24</v>
      </c>
      <c r="C262" s="29">
        <v>4</v>
      </c>
      <c r="D262">
        <v>1</v>
      </c>
      <c r="F262">
        <v>24</v>
      </c>
      <c r="H262" t="s">
        <v>18</v>
      </c>
    </row>
    <row r="263" spans="1:8" ht="16.5" customHeight="1">
      <c r="A263" s="23" t="s">
        <v>1061</v>
      </c>
      <c r="B263" s="1" t="s">
        <v>28</v>
      </c>
      <c r="C263" s="29">
        <v>4</v>
      </c>
      <c r="D263">
        <v>1</v>
      </c>
      <c r="F263">
        <v>24</v>
      </c>
      <c r="H263" t="s">
        <v>20</v>
      </c>
    </row>
    <row r="264" spans="1:8" ht="16.5" customHeight="1">
      <c r="A264" s="23" t="s">
        <v>142</v>
      </c>
      <c r="B264" s="1" t="s">
        <v>141</v>
      </c>
      <c r="C264" s="29">
        <v>4</v>
      </c>
      <c r="D264">
        <v>1</v>
      </c>
      <c r="F264">
        <v>24</v>
      </c>
      <c r="H264" t="s">
        <v>20</v>
      </c>
    </row>
    <row r="265" spans="1:8" ht="16.5" customHeight="1">
      <c r="A265" s="23" t="s">
        <v>124</v>
      </c>
      <c r="B265" s="1" t="s">
        <v>125</v>
      </c>
      <c r="C265" t="s">
        <v>718</v>
      </c>
      <c r="D265">
        <v>0.5</v>
      </c>
      <c r="E265" t="s">
        <v>98</v>
      </c>
      <c r="F265">
        <v>12</v>
      </c>
      <c r="H265" t="s">
        <v>1489</v>
      </c>
    </row>
    <row r="266" spans="1:8" ht="16.5" customHeight="1">
      <c r="A266" s="23" t="s">
        <v>126</v>
      </c>
      <c r="B266" s="1" t="s">
        <v>127</v>
      </c>
      <c r="C266" s="30">
        <v>3</v>
      </c>
      <c r="D266">
        <v>0.5</v>
      </c>
      <c r="E266" t="s">
        <v>98</v>
      </c>
      <c r="F266">
        <v>12</v>
      </c>
      <c r="H266" t="s">
        <v>1489</v>
      </c>
    </row>
    <row r="267" spans="1:6" ht="16.5" customHeight="1">
      <c r="A267"/>
      <c r="B267" s="3" t="s">
        <v>17</v>
      </c>
      <c r="C267"/>
      <c r="D267">
        <f>SUM(D262:D266)</f>
        <v>4</v>
      </c>
      <c r="F267">
        <f>SUM(F262:F266)</f>
        <v>96</v>
      </c>
    </row>
    <row r="268" spans="1:3" ht="16.5" customHeight="1">
      <c r="A268" t="s">
        <v>981</v>
      </c>
      <c r="B268" s="3" t="s">
        <v>980</v>
      </c>
      <c r="C268"/>
    </row>
    <row r="269" spans="1:8" ht="16.5" customHeight="1">
      <c r="A269" s="23" t="s">
        <v>23</v>
      </c>
      <c r="B269" s="1" t="s">
        <v>24</v>
      </c>
      <c r="C269" s="29">
        <v>4</v>
      </c>
      <c r="D269">
        <v>2</v>
      </c>
      <c r="F269">
        <v>56</v>
      </c>
      <c r="H269" t="s">
        <v>18</v>
      </c>
    </row>
    <row r="270" spans="1:8" ht="16.5" customHeight="1">
      <c r="A270">
        <v>320204</v>
      </c>
      <c r="B270" s="13" t="s">
        <v>89</v>
      </c>
      <c r="C270" t="s">
        <v>1009</v>
      </c>
      <c r="D270">
        <v>1</v>
      </c>
      <c r="F270">
        <v>28</v>
      </c>
      <c r="H270" t="s">
        <v>18</v>
      </c>
    </row>
    <row r="271" spans="1:8" ht="16.5" customHeight="1">
      <c r="A271" s="23" t="s">
        <v>1061</v>
      </c>
      <c r="B271" s="1" t="s">
        <v>28</v>
      </c>
      <c r="C271" s="29">
        <v>4</v>
      </c>
      <c r="D271">
        <v>2</v>
      </c>
      <c r="F271">
        <v>56</v>
      </c>
      <c r="H271" t="s">
        <v>20</v>
      </c>
    </row>
    <row r="272" spans="1:6" ht="16.5" customHeight="1">
      <c r="A272"/>
      <c r="B272" s="3" t="s">
        <v>17</v>
      </c>
      <c r="C272"/>
      <c r="D272">
        <f>SUM(D269:D271)</f>
        <v>5</v>
      </c>
      <c r="F272">
        <f>SUM(F269:F271)</f>
        <v>140</v>
      </c>
    </row>
    <row r="273" spans="1:3" ht="16.5" customHeight="1">
      <c r="A273" t="s">
        <v>979</v>
      </c>
      <c r="B273" s="3" t="s">
        <v>978</v>
      </c>
      <c r="C273"/>
    </row>
    <row r="274" spans="1:8" ht="16.5" customHeight="1">
      <c r="A274" s="23" t="s">
        <v>1085</v>
      </c>
      <c r="B274" s="1" t="s">
        <v>403</v>
      </c>
      <c r="C274" t="s">
        <v>1009</v>
      </c>
      <c r="D274">
        <v>1</v>
      </c>
      <c r="F274">
        <v>28</v>
      </c>
      <c r="H274" t="s">
        <v>20</v>
      </c>
    </row>
    <row r="275" spans="1:8" ht="16.5" customHeight="1">
      <c r="A275" s="23" t="s">
        <v>52</v>
      </c>
      <c r="B275" s="1" t="s">
        <v>53</v>
      </c>
      <c r="C275" s="29">
        <v>3</v>
      </c>
      <c r="D275">
        <v>1</v>
      </c>
      <c r="F275">
        <v>28</v>
      </c>
      <c r="H275" t="s">
        <v>1464</v>
      </c>
    </row>
    <row r="276" spans="1:8" ht="16.5" customHeight="1">
      <c r="A276" s="23" t="s">
        <v>464</v>
      </c>
      <c r="B276" s="1" t="s">
        <v>463</v>
      </c>
      <c r="C276" s="29">
        <v>4</v>
      </c>
      <c r="D276">
        <v>1</v>
      </c>
      <c r="F276">
        <v>28</v>
      </c>
      <c r="H276" t="s">
        <v>20</v>
      </c>
    </row>
    <row r="277" spans="1:8" ht="16.5" customHeight="1">
      <c r="A277" s="23" t="s">
        <v>46</v>
      </c>
      <c r="B277" t="s">
        <v>47</v>
      </c>
      <c r="C277" s="29">
        <v>4</v>
      </c>
      <c r="D277">
        <v>1</v>
      </c>
      <c r="F277">
        <v>28</v>
      </c>
      <c r="H277" t="s">
        <v>20</v>
      </c>
    </row>
    <row r="278" spans="1:8" ht="16.5" customHeight="1">
      <c r="A278" s="23" t="s">
        <v>25</v>
      </c>
      <c r="B278" s="1" t="s">
        <v>26</v>
      </c>
      <c r="C278" s="29">
        <v>4</v>
      </c>
      <c r="D278">
        <v>1</v>
      </c>
      <c r="F278">
        <v>28</v>
      </c>
      <c r="H278" t="s">
        <v>20</v>
      </c>
    </row>
    <row r="279" spans="1:8" ht="16.5" customHeight="1">
      <c r="A279" s="23" t="s">
        <v>35</v>
      </c>
      <c r="B279" s="1" t="s">
        <v>36</v>
      </c>
      <c r="C279" s="29">
        <v>3</v>
      </c>
      <c r="D279">
        <v>0.5</v>
      </c>
      <c r="E279" t="s">
        <v>31</v>
      </c>
      <c r="F279">
        <v>14</v>
      </c>
      <c r="H279" t="s">
        <v>1489</v>
      </c>
    </row>
    <row r="280" spans="1:8" ht="16.5" customHeight="1">
      <c r="A280" t="s">
        <v>1068</v>
      </c>
      <c r="B280" t="s">
        <v>1046</v>
      </c>
      <c r="C280" t="s">
        <v>718</v>
      </c>
      <c r="D280">
        <v>0.5</v>
      </c>
      <c r="E280" t="s">
        <v>31</v>
      </c>
      <c r="F280">
        <v>14</v>
      </c>
      <c r="H280" t="s">
        <v>1489</v>
      </c>
    </row>
    <row r="281" spans="1:6" ht="16.5" customHeight="1">
      <c r="A281"/>
      <c r="B281" s="3" t="s">
        <v>17</v>
      </c>
      <c r="C281"/>
      <c r="D281">
        <f>SUM(D274:D280)</f>
        <v>6</v>
      </c>
      <c r="F281">
        <f>SUM(F274:F280)</f>
        <v>168</v>
      </c>
    </row>
    <row r="282" spans="1:3" ht="16.5" customHeight="1">
      <c r="A282" t="s">
        <v>977</v>
      </c>
      <c r="B282" s="3" t="s">
        <v>976</v>
      </c>
      <c r="C282"/>
    </row>
    <row r="283" spans="1:8" ht="16.5" customHeight="1">
      <c r="A283" s="23" t="s">
        <v>23</v>
      </c>
      <c r="B283" s="1" t="s">
        <v>24</v>
      </c>
      <c r="C283" s="29">
        <v>4</v>
      </c>
      <c r="D283">
        <v>1</v>
      </c>
      <c r="F283">
        <v>28</v>
      </c>
      <c r="H283" t="s">
        <v>18</v>
      </c>
    </row>
    <row r="284" spans="1:8" ht="16.5" customHeight="1">
      <c r="A284" s="23" t="s">
        <v>1061</v>
      </c>
      <c r="B284" s="1" t="s">
        <v>28</v>
      </c>
      <c r="C284" s="29">
        <v>4</v>
      </c>
      <c r="D284">
        <v>1</v>
      </c>
      <c r="F284">
        <v>28</v>
      </c>
      <c r="H284" t="s">
        <v>20</v>
      </c>
    </row>
    <row r="285" spans="1:8" ht="16.5" customHeight="1">
      <c r="A285" s="23" t="s">
        <v>40</v>
      </c>
      <c r="B285" s="1" t="s">
        <v>41</v>
      </c>
      <c r="C285" s="30">
        <v>3</v>
      </c>
      <c r="D285">
        <v>0.5</v>
      </c>
      <c r="E285" t="s">
        <v>31</v>
      </c>
      <c r="F285">
        <v>14</v>
      </c>
      <c r="H285" t="s">
        <v>1489</v>
      </c>
    </row>
    <row r="286" spans="1:8" ht="16.5" customHeight="1">
      <c r="A286" s="23" t="s">
        <v>124</v>
      </c>
      <c r="B286" s="1" t="s">
        <v>125</v>
      </c>
      <c r="C286" t="s">
        <v>718</v>
      </c>
      <c r="D286">
        <v>0.5</v>
      </c>
      <c r="E286" t="s">
        <v>37</v>
      </c>
      <c r="F286">
        <v>14</v>
      </c>
      <c r="H286" t="s">
        <v>1489</v>
      </c>
    </row>
    <row r="287" spans="1:8" ht="16.5" customHeight="1">
      <c r="A287" s="23" t="s">
        <v>126</v>
      </c>
      <c r="B287" s="1" t="s">
        <v>127</v>
      </c>
      <c r="C287" s="30">
        <v>3</v>
      </c>
      <c r="D287">
        <v>0.5</v>
      </c>
      <c r="E287" t="s">
        <v>37</v>
      </c>
      <c r="F287">
        <v>14</v>
      </c>
      <c r="H287" t="s">
        <v>1489</v>
      </c>
    </row>
    <row r="288" spans="1:8" ht="16.5" customHeight="1">
      <c r="A288" s="23" t="s">
        <v>257</v>
      </c>
      <c r="B288" s="1" t="s">
        <v>256</v>
      </c>
      <c r="C288" s="30">
        <v>3</v>
      </c>
      <c r="D288">
        <v>1</v>
      </c>
      <c r="F288">
        <v>28</v>
      </c>
      <c r="H288" t="s">
        <v>1489</v>
      </c>
    </row>
    <row r="289" spans="1:8" ht="16.5" customHeight="1">
      <c r="A289" t="s">
        <v>73</v>
      </c>
      <c r="B289" t="s">
        <v>74</v>
      </c>
      <c r="C289">
        <v>3</v>
      </c>
      <c r="D289">
        <v>0.25</v>
      </c>
      <c r="E289" t="s">
        <v>31</v>
      </c>
      <c r="F289">
        <v>8</v>
      </c>
      <c r="H289" t="s">
        <v>1489</v>
      </c>
    </row>
    <row r="290" spans="1:8" ht="16.5" customHeight="1">
      <c r="A290" t="s">
        <v>103</v>
      </c>
      <c r="B290" t="s">
        <v>104</v>
      </c>
      <c r="C290">
        <v>3</v>
      </c>
      <c r="D290">
        <v>0.25</v>
      </c>
      <c r="E290" t="s">
        <v>31</v>
      </c>
      <c r="F290">
        <v>6</v>
      </c>
      <c r="H290" t="s">
        <v>1489</v>
      </c>
    </row>
    <row r="291" spans="1:6" ht="16.5" customHeight="1">
      <c r="A291"/>
      <c r="B291" s="3" t="s">
        <v>17</v>
      </c>
      <c r="C291"/>
      <c r="D291">
        <f>SUM(D283:D290)</f>
        <v>5</v>
      </c>
      <c r="F291">
        <f>SUM(F283:F290)</f>
        <v>140</v>
      </c>
    </row>
    <row r="292" spans="1:3" ht="16.5" customHeight="1">
      <c r="A292" t="s">
        <v>975</v>
      </c>
      <c r="B292" s="3" t="s">
        <v>1087</v>
      </c>
      <c r="C292"/>
    </row>
    <row r="293" spans="1:8" ht="16.5" customHeight="1">
      <c r="A293" s="23" t="s">
        <v>81</v>
      </c>
      <c r="B293" s="1" t="s">
        <v>82</v>
      </c>
      <c r="C293" s="29">
        <v>4</v>
      </c>
      <c r="D293">
        <v>1</v>
      </c>
      <c r="F293">
        <v>10</v>
      </c>
      <c r="H293" t="s">
        <v>1461</v>
      </c>
    </row>
    <row r="294" spans="1:6" ht="16.5" customHeight="1">
      <c r="A294"/>
      <c r="B294" s="3" t="s">
        <v>17</v>
      </c>
      <c r="C294"/>
      <c r="D294">
        <f>SUM(D292:D293)</f>
        <v>1</v>
      </c>
      <c r="F294">
        <f>SUM(F292:F293)</f>
        <v>10</v>
      </c>
    </row>
    <row r="295" spans="1:3" ht="16.5" customHeight="1">
      <c r="A295" t="s">
        <v>974</v>
      </c>
      <c r="B295" s="3" t="s">
        <v>973</v>
      </c>
      <c r="C295"/>
    </row>
    <row r="296" spans="1:8" ht="16.5" customHeight="1">
      <c r="A296" s="23" t="s">
        <v>23</v>
      </c>
      <c r="B296" s="1" t="s">
        <v>24</v>
      </c>
      <c r="C296" s="29">
        <v>4</v>
      </c>
      <c r="D296">
        <v>2</v>
      </c>
      <c r="F296">
        <v>52</v>
      </c>
      <c r="H296" t="s">
        <v>18</v>
      </c>
    </row>
    <row r="297" spans="1:8" ht="16.5" customHeight="1">
      <c r="A297" s="23" t="s">
        <v>1088</v>
      </c>
      <c r="B297" s="1" t="s">
        <v>200</v>
      </c>
      <c r="C297" t="s">
        <v>1009</v>
      </c>
      <c r="D297">
        <v>1</v>
      </c>
      <c r="F297">
        <v>26</v>
      </c>
      <c r="H297" t="s">
        <v>20</v>
      </c>
    </row>
    <row r="298" spans="1:8" ht="16.5" customHeight="1">
      <c r="A298" s="23" t="s">
        <v>500</v>
      </c>
      <c r="B298" s="1" t="s">
        <v>499</v>
      </c>
      <c r="C298" s="29">
        <v>4</v>
      </c>
      <c r="D298">
        <v>1</v>
      </c>
      <c r="F298">
        <v>26</v>
      </c>
      <c r="H298" t="s">
        <v>20</v>
      </c>
    </row>
    <row r="299" spans="1:8" ht="16.5" customHeight="1">
      <c r="A299" s="23" t="s">
        <v>447</v>
      </c>
      <c r="B299" s="1" t="s">
        <v>446</v>
      </c>
      <c r="C299" s="30">
        <v>3</v>
      </c>
      <c r="D299">
        <v>0.5</v>
      </c>
      <c r="E299" t="s">
        <v>31</v>
      </c>
      <c r="F299">
        <v>12</v>
      </c>
      <c r="H299" t="s">
        <v>1464</v>
      </c>
    </row>
    <row r="300" spans="1:8" ht="16.5" customHeight="1">
      <c r="A300" s="23" t="s">
        <v>117</v>
      </c>
      <c r="B300" s="1" t="s">
        <v>118</v>
      </c>
      <c r="C300" s="30">
        <v>3</v>
      </c>
      <c r="D300">
        <v>0.5</v>
      </c>
      <c r="E300" t="s">
        <v>31</v>
      </c>
      <c r="F300">
        <v>12</v>
      </c>
      <c r="H300" t="s">
        <v>1464</v>
      </c>
    </row>
    <row r="301" spans="1:8" ht="16.5" customHeight="1">
      <c r="A301" t="s">
        <v>138</v>
      </c>
      <c r="B301" s="1" t="s">
        <v>137</v>
      </c>
      <c r="C301" s="30">
        <v>3</v>
      </c>
      <c r="D301">
        <v>1</v>
      </c>
      <c r="F301">
        <v>24</v>
      </c>
      <c r="H301" t="s">
        <v>1464</v>
      </c>
    </row>
    <row r="302" spans="1:6" ht="16.5" customHeight="1">
      <c r="A302"/>
      <c r="B302" s="3" t="s">
        <v>17</v>
      </c>
      <c r="C302"/>
      <c r="D302">
        <f>SUM(D296:D301)</f>
        <v>6</v>
      </c>
      <c r="F302">
        <f>SUM(F296:F301)</f>
        <v>152</v>
      </c>
    </row>
    <row r="303" spans="1:6" s="39" customFormat="1" ht="16.5" customHeight="1">
      <c r="A303" t="s">
        <v>972</v>
      </c>
      <c r="B303" s="3" t="s">
        <v>971</v>
      </c>
      <c r="C303"/>
      <c r="D303"/>
      <c r="E303"/>
      <c r="F303"/>
    </row>
    <row r="304" spans="1:8" ht="16.5" customHeight="1">
      <c r="A304" s="23" t="s">
        <v>23</v>
      </c>
      <c r="B304" s="1" t="s">
        <v>24</v>
      </c>
      <c r="C304" s="29">
        <v>4</v>
      </c>
      <c r="D304">
        <v>3</v>
      </c>
      <c r="F304">
        <v>72</v>
      </c>
      <c r="H304" s="39" t="s">
        <v>18</v>
      </c>
    </row>
    <row r="305" spans="1:8" ht="16.5" customHeight="1">
      <c r="A305">
        <v>320204</v>
      </c>
      <c r="B305" s="13" t="s">
        <v>89</v>
      </c>
      <c r="C305" t="s">
        <v>1009</v>
      </c>
      <c r="D305">
        <v>1</v>
      </c>
      <c r="F305">
        <v>24</v>
      </c>
      <c r="H305" s="39" t="s">
        <v>18</v>
      </c>
    </row>
    <row r="306" spans="1:8" ht="16.5" customHeight="1">
      <c r="A306" t="s">
        <v>148</v>
      </c>
      <c r="B306" s="13" t="s">
        <v>147</v>
      </c>
      <c r="C306">
        <v>4</v>
      </c>
      <c r="D306">
        <v>1</v>
      </c>
      <c r="F306">
        <v>24</v>
      </c>
      <c r="H306" s="39" t="s">
        <v>18</v>
      </c>
    </row>
    <row r="307" spans="1:6" ht="16.5" customHeight="1">
      <c r="A307"/>
      <c r="B307" s="3" t="s">
        <v>17</v>
      </c>
      <c r="C307"/>
      <c r="D307">
        <f>SUM(D304:D306)</f>
        <v>5</v>
      </c>
      <c r="F307">
        <f>SUM(F304:F306)</f>
        <v>120</v>
      </c>
    </row>
    <row r="308" spans="1:3" ht="16.5" customHeight="1">
      <c r="A308" t="s">
        <v>970</v>
      </c>
      <c r="B308" s="3" t="s">
        <v>969</v>
      </c>
      <c r="C308"/>
    </row>
    <row r="309" spans="1:8" ht="16.5" customHeight="1">
      <c r="A309" s="23" t="s">
        <v>96</v>
      </c>
      <c r="B309" s="1" t="s">
        <v>97</v>
      </c>
      <c r="C309" s="30">
        <v>3</v>
      </c>
      <c r="D309">
        <v>0.29</v>
      </c>
      <c r="E309" t="s">
        <v>31</v>
      </c>
      <c r="F309">
        <v>8</v>
      </c>
      <c r="H309" t="s">
        <v>1489</v>
      </c>
    </row>
    <row r="310" spans="1:8" ht="16.5" customHeight="1">
      <c r="A310" s="23" t="s">
        <v>35</v>
      </c>
      <c r="B310" s="1" t="s">
        <v>36</v>
      </c>
      <c r="C310" s="30">
        <v>3</v>
      </c>
      <c r="D310">
        <v>0.71</v>
      </c>
      <c r="E310" t="s">
        <v>31</v>
      </c>
      <c r="F310">
        <v>20</v>
      </c>
      <c r="H310" t="s">
        <v>1489</v>
      </c>
    </row>
    <row r="311" spans="1:8" ht="16.5" customHeight="1">
      <c r="A311" s="23" t="s">
        <v>73</v>
      </c>
      <c r="B311" s="1" t="s">
        <v>74</v>
      </c>
      <c r="C311" t="s">
        <v>718</v>
      </c>
      <c r="D311">
        <v>0.36</v>
      </c>
      <c r="E311" t="s">
        <v>37</v>
      </c>
      <c r="F311">
        <v>10</v>
      </c>
      <c r="H311" t="s">
        <v>1489</v>
      </c>
    </row>
    <row r="312" spans="1:8" ht="16.5" customHeight="1">
      <c r="A312" s="23" t="s">
        <v>1050</v>
      </c>
      <c r="B312" t="s">
        <v>1048</v>
      </c>
      <c r="C312" s="30">
        <v>3</v>
      </c>
      <c r="D312">
        <v>1</v>
      </c>
      <c r="F312">
        <v>28</v>
      </c>
      <c r="H312" t="s">
        <v>1464</v>
      </c>
    </row>
    <row r="313" spans="1:8" ht="16.5" customHeight="1">
      <c r="A313" s="23" t="s">
        <v>103</v>
      </c>
      <c r="B313" s="1" t="s">
        <v>104</v>
      </c>
      <c r="C313" s="31">
        <v>3</v>
      </c>
      <c r="D313">
        <v>0.28</v>
      </c>
      <c r="E313" t="s">
        <v>37</v>
      </c>
      <c r="F313">
        <v>8</v>
      </c>
      <c r="H313" t="s">
        <v>1489</v>
      </c>
    </row>
    <row r="314" spans="1:8" ht="16.5" customHeight="1">
      <c r="A314" s="23" t="s">
        <v>393</v>
      </c>
      <c r="B314" t="s">
        <v>922</v>
      </c>
      <c r="C314" s="30">
        <v>3</v>
      </c>
      <c r="D314">
        <v>1</v>
      </c>
      <c r="F314">
        <v>28</v>
      </c>
      <c r="H314" t="s">
        <v>1489</v>
      </c>
    </row>
    <row r="315" spans="1:8" ht="16.5" customHeight="1">
      <c r="A315" t="s">
        <v>1068</v>
      </c>
      <c r="B315" t="s">
        <v>1046</v>
      </c>
      <c r="C315" t="s">
        <v>718</v>
      </c>
      <c r="D315">
        <v>1</v>
      </c>
      <c r="F315">
        <v>28</v>
      </c>
      <c r="H315" t="s">
        <v>1489</v>
      </c>
    </row>
    <row r="316" spans="1:8" ht="16.5" customHeight="1">
      <c r="A316" s="23" t="s">
        <v>75</v>
      </c>
      <c r="B316" s="1" t="s">
        <v>76</v>
      </c>
      <c r="C316" s="30">
        <v>3</v>
      </c>
      <c r="D316">
        <v>0.36</v>
      </c>
      <c r="E316" t="s">
        <v>37</v>
      </c>
      <c r="F316">
        <v>10</v>
      </c>
      <c r="H316" t="s">
        <v>1489</v>
      </c>
    </row>
    <row r="317" spans="1:6" ht="16.5" customHeight="1">
      <c r="A317"/>
      <c r="B317" s="3" t="s">
        <v>17</v>
      </c>
      <c r="C317"/>
      <c r="D317">
        <f>SUM(D309:D316)</f>
        <v>5</v>
      </c>
      <c r="F317">
        <f>SUM(F309:F316)</f>
        <v>140</v>
      </c>
    </row>
    <row r="318" spans="1:3" ht="16.5" customHeight="1">
      <c r="A318" t="s">
        <v>968</v>
      </c>
      <c r="B318" s="3" t="s">
        <v>967</v>
      </c>
      <c r="C318"/>
    </row>
    <row r="319" spans="1:8" ht="16.5" customHeight="1">
      <c r="A319" s="23" t="s">
        <v>1065</v>
      </c>
      <c r="B319" s="1" t="s">
        <v>56</v>
      </c>
      <c r="C319" s="30">
        <v>3</v>
      </c>
      <c r="D319">
        <v>1</v>
      </c>
      <c r="F319">
        <v>28</v>
      </c>
      <c r="H319" t="s">
        <v>1464</v>
      </c>
    </row>
    <row r="320" spans="1:8" ht="16.5" customHeight="1">
      <c r="A320" t="s">
        <v>1074</v>
      </c>
      <c r="B320" s="1" t="s">
        <v>164</v>
      </c>
      <c r="C320" s="30">
        <v>3</v>
      </c>
      <c r="D320">
        <v>1</v>
      </c>
      <c r="F320">
        <v>28</v>
      </c>
      <c r="H320" t="s">
        <v>1463</v>
      </c>
    </row>
    <row r="321" spans="1:8" ht="16.5" customHeight="1">
      <c r="A321" t="s">
        <v>1075</v>
      </c>
      <c r="B321" t="s">
        <v>163</v>
      </c>
      <c r="C321" s="30">
        <v>3</v>
      </c>
      <c r="D321">
        <v>1</v>
      </c>
      <c r="F321">
        <v>28</v>
      </c>
      <c r="H321" t="s">
        <v>1463</v>
      </c>
    </row>
    <row r="322" spans="1:8" ht="16.5" customHeight="1">
      <c r="A322" s="23" t="s">
        <v>509</v>
      </c>
      <c r="B322" s="1" t="s">
        <v>508</v>
      </c>
      <c r="C322">
        <v>4</v>
      </c>
      <c r="D322">
        <v>1</v>
      </c>
      <c r="F322">
        <v>28</v>
      </c>
      <c r="H322" t="s">
        <v>20</v>
      </c>
    </row>
    <row r="323" spans="1:8" ht="16.5" customHeight="1">
      <c r="A323" s="23" t="s">
        <v>212</v>
      </c>
      <c r="B323" s="1" t="s">
        <v>1082</v>
      </c>
      <c r="C323" s="30">
        <v>5</v>
      </c>
      <c r="D323">
        <v>1</v>
      </c>
      <c r="F323">
        <v>28</v>
      </c>
      <c r="H323" t="s">
        <v>1500</v>
      </c>
    </row>
    <row r="324" spans="1:8" ht="16.5" customHeight="1">
      <c r="A324" s="23" t="s">
        <v>42</v>
      </c>
      <c r="B324" s="1" t="s">
        <v>43</v>
      </c>
      <c r="C324" s="30">
        <v>3</v>
      </c>
      <c r="D324">
        <v>1</v>
      </c>
      <c r="F324">
        <v>28</v>
      </c>
      <c r="H324" t="s">
        <v>1489</v>
      </c>
    </row>
    <row r="325" spans="1:6" ht="16.5" customHeight="1">
      <c r="A325"/>
      <c r="B325" s="3" t="s">
        <v>17</v>
      </c>
      <c r="C325"/>
      <c r="D325">
        <f>SUM(D319:D324)</f>
        <v>6</v>
      </c>
      <c r="F325">
        <f>SUM(F319:F324)</f>
        <v>168</v>
      </c>
    </row>
    <row r="326" spans="1:3" ht="16.5" customHeight="1">
      <c r="A326" t="s">
        <v>966</v>
      </c>
      <c r="B326" s="3" t="s">
        <v>965</v>
      </c>
      <c r="C326"/>
    </row>
    <row r="327" spans="1:8" ht="16.5" customHeight="1">
      <c r="A327" s="23" t="s">
        <v>1085</v>
      </c>
      <c r="B327" s="1" t="s">
        <v>403</v>
      </c>
      <c r="C327" t="s">
        <v>1009</v>
      </c>
      <c r="D327">
        <v>1</v>
      </c>
      <c r="F327">
        <v>28</v>
      </c>
      <c r="H327" t="s">
        <v>20</v>
      </c>
    </row>
    <row r="328" spans="1:8" ht="16.5" customHeight="1">
      <c r="A328" s="23" t="s">
        <v>46</v>
      </c>
      <c r="B328" t="s">
        <v>47</v>
      </c>
      <c r="C328" s="29">
        <v>4</v>
      </c>
      <c r="D328">
        <v>1</v>
      </c>
      <c r="F328">
        <v>28</v>
      </c>
      <c r="H328" t="s">
        <v>20</v>
      </c>
    </row>
    <row r="329" spans="1:8" ht="16.5" customHeight="1">
      <c r="A329" s="23" t="s">
        <v>154</v>
      </c>
      <c r="B329" s="1" t="s">
        <v>153</v>
      </c>
      <c r="C329" s="29">
        <v>4</v>
      </c>
      <c r="D329">
        <v>1</v>
      </c>
      <c r="F329">
        <v>28</v>
      </c>
      <c r="H329" t="s">
        <v>20</v>
      </c>
    </row>
    <row r="330" spans="1:8" ht="16.5" customHeight="1">
      <c r="A330" s="23" t="s">
        <v>25</v>
      </c>
      <c r="B330" s="1" t="s">
        <v>26</v>
      </c>
      <c r="C330" s="29">
        <v>4</v>
      </c>
      <c r="D330">
        <v>1</v>
      </c>
      <c r="F330">
        <v>28</v>
      </c>
      <c r="H330" t="s">
        <v>20</v>
      </c>
    </row>
    <row r="331" spans="1:8" ht="16.5" customHeight="1">
      <c r="A331" s="23" t="s">
        <v>196</v>
      </c>
      <c r="B331" s="1" t="s">
        <v>195</v>
      </c>
      <c r="C331" s="29">
        <v>4</v>
      </c>
      <c r="D331">
        <v>1</v>
      </c>
      <c r="F331">
        <v>28</v>
      </c>
      <c r="H331" t="s">
        <v>20</v>
      </c>
    </row>
    <row r="332" spans="1:6" ht="16.5" customHeight="1">
      <c r="A332"/>
      <c r="B332" s="3" t="s">
        <v>17</v>
      </c>
      <c r="C332"/>
      <c r="D332">
        <f>SUM(D327:D331)</f>
        <v>5</v>
      </c>
      <c r="F332">
        <f>SUM(F327:F331)</f>
        <v>140</v>
      </c>
    </row>
    <row r="333" spans="1:3" ht="16.5" customHeight="1">
      <c r="A333" t="s">
        <v>964</v>
      </c>
      <c r="B333" s="3" t="s">
        <v>963</v>
      </c>
      <c r="C333"/>
    </row>
    <row r="334" spans="1:8" ht="16.5" customHeight="1">
      <c r="A334" s="23" t="s">
        <v>1061</v>
      </c>
      <c r="B334" s="1" t="s">
        <v>28</v>
      </c>
      <c r="C334" s="29">
        <v>4</v>
      </c>
      <c r="D334">
        <v>3</v>
      </c>
      <c r="F334">
        <v>84</v>
      </c>
      <c r="H334" t="s">
        <v>20</v>
      </c>
    </row>
    <row r="335" spans="1:6" ht="16.5" customHeight="1">
      <c r="A335"/>
      <c r="B335" s="3" t="s">
        <v>17</v>
      </c>
      <c r="C335"/>
      <c r="D335">
        <f>SUM(D334)</f>
        <v>3</v>
      </c>
      <c r="F335">
        <f>SUM(F334)</f>
        <v>84</v>
      </c>
    </row>
    <row r="336" spans="1:3" ht="16.5" customHeight="1">
      <c r="A336" t="s">
        <v>962</v>
      </c>
      <c r="B336" s="3" t="s">
        <v>961</v>
      </c>
      <c r="C336"/>
    </row>
    <row r="337" spans="1:8" ht="16.5" customHeight="1">
      <c r="A337" t="s">
        <v>474</v>
      </c>
      <c r="B337" s="13" t="s">
        <v>473</v>
      </c>
      <c r="C337">
        <v>4</v>
      </c>
      <c r="D337">
        <v>1</v>
      </c>
      <c r="E337" s="9"/>
      <c r="F337">
        <v>28</v>
      </c>
      <c r="H337" t="s">
        <v>20</v>
      </c>
    </row>
    <row r="338" spans="1:8" ht="16.5" customHeight="1">
      <c r="A338" s="23" t="s">
        <v>1089</v>
      </c>
      <c r="B338" s="1" t="s">
        <v>1090</v>
      </c>
      <c r="C338" s="29">
        <v>4</v>
      </c>
      <c r="D338">
        <v>0.5</v>
      </c>
      <c r="E338" s="9" t="s">
        <v>31</v>
      </c>
      <c r="F338">
        <v>10</v>
      </c>
      <c r="H338" t="s">
        <v>20</v>
      </c>
    </row>
    <row r="339" spans="1:8" ht="16.5" customHeight="1">
      <c r="A339" s="23" t="s">
        <v>1091</v>
      </c>
      <c r="B339" s="1" t="s">
        <v>454</v>
      </c>
      <c r="C339" t="s">
        <v>1009</v>
      </c>
      <c r="D339">
        <v>0.5</v>
      </c>
      <c r="E339" s="9" t="s">
        <v>31</v>
      </c>
      <c r="F339">
        <v>18</v>
      </c>
      <c r="H339" t="s">
        <v>20</v>
      </c>
    </row>
    <row r="340" spans="1:8" ht="16.5" customHeight="1">
      <c r="A340" s="23" t="s">
        <v>124</v>
      </c>
      <c r="B340" s="1" t="s">
        <v>125</v>
      </c>
      <c r="C340" t="s">
        <v>718</v>
      </c>
      <c r="D340">
        <v>0.7</v>
      </c>
      <c r="E340" s="9" t="s">
        <v>95</v>
      </c>
      <c r="F340">
        <v>18</v>
      </c>
      <c r="H340" t="s">
        <v>1489</v>
      </c>
    </row>
    <row r="341" spans="1:8" ht="16.5" customHeight="1">
      <c r="A341" t="s">
        <v>237</v>
      </c>
      <c r="B341" s="13" t="s">
        <v>236</v>
      </c>
      <c r="C341" s="30">
        <v>3</v>
      </c>
      <c r="D341">
        <v>0.44</v>
      </c>
      <c r="E341" s="9" t="s">
        <v>92</v>
      </c>
      <c r="F341">
        <v>12</v>
      </c>
      <c r="H341" t="s">
        <v>1489</v>
      </c>
    </row>
    <row r="342" spans="1:8" ht="16.5" customHeight="1">
      <c r="A342" s="23" t="s">
        <v>233</v>
      </c>
      <c r="B342" s="1" t="s">
        <v>232</v>
      </c>
      <c r="C342" t="s">
        <v>718</v>
      </c>
      <c r="D342">
        <v>0.38</v>
      </c>
      <c r="E342" s="9" t="s">
        <v>37</v>
      </c>
      <c r="F342">
        <v>10</v>
      </c>
      <c r="H342" t="s">
        <v>1489</v>
      </c>
    </row>
    <row r="343" spans="1:8" ht="16.5" customHeight="1">
      <c r="A343" s="23" t="s">
        <v>340</v>
      </c>
      <c r="B343" s="5" t="s">
        <v>339</v>
      </c>
      <c r="C343" s="30">
        <v>3</v>
      </c>
      <c r="D343">
        <v>0.5</v>
      </c>
      <c r="E343" s="9" t="s">
        <v>98</v>
      </c>
      <c r="F343">
        <v>14</v>
      </c>
      <c r="H343" t="s">
        <v>1464</v>
      </c>
    </row>
    <row r="344" spans="1:8" ht="16.5" customHeight="1">
      <c r="A344" s="23" t="s">
        <v>126</v>
      </c>
      <c r="B344" s="1" t="s">
        <v>127</v>
      </c>
      <c r="C344" s="30">
        <v>3</v>
      </c>
      <c r="D344">
        <v>1</v>
      </c>
      <c r="E344" s="9"/>
      <c r="F344">
        <v>28</v>
      </c>
      <c r="H344" t="s">
        <v>1489</v>
      </c>
    </row>
    <row r="345" spans="1:8" ht="16.5" customHeight="1">
      <c r="A345" t="s">
        <v>194</v>
      </c>
      <c r="B345" s="1" t="s">
        <v>193</v>
      </c>
      <c r="C345" s="30">
        <v>3</v>
      </c>
      <c r="D345">
        <v>0.3</v>
      </c>
      <c r="E345" s="9" t="s">
        <v>95</v>
      </c>
      <c r="F345">
        <v>8</v>
      </c>
      <c r="H345" t="s">
        <v>1489</v>
      </c>
    </row>
    <row r="346" spans="1:8" ht="16.5" customHeight="1">
      <c r="A346" t="s">
        <v>360</v>
      </c>
      <c r="B346" s="13" t="s">
        <v>359</v>
      </c>
      <c r="C346" s="30">
        <v>3</v>
      </c>
      <c r="D346">
        <v>0.28</v>
      </c>
      <c r="E346" s="9" t="s">
        <v>92</v>
      </c>
      <c r="F346">
        <v>8</v>
      </c>
      <c r="H346" t="s">
        <v>1489</v>
      </c>
    </row>
    <row r="347" spans="1:8" ht="16.5" customHeight="1">
      <c r="A347" s="23" t="s">
        <v>356</v>
      </c>
      <c r="B347" s="1" t="s">
        <v>355</v>
      </c>
      <c r="C347" s="30">
        <v>3</v>
      </c>
      <c r="D347">
        <v>0.28</v>
      </c>
      <c r="E347" s="9" t="s">
        <v>92</v>
      </c>
      <c r="F347">
        <v>8</v>
      </c>
      <c r="H347" t="s">
        <v>1489</v>
      </c>
    </row>
    <row r="348" spans="1:8" ht="16.5" customHeight="1">
      <c r="A348" s="23" t="s">
        <v>235</v>
      </c>
      <c r="B348" s="1" t="s">
        <v>234</v>
      </c>
      <c r="C348" s="30">
        <v>3</v>
      </c>
      <c r="D348">
        <v>0.5</v>
      </c>
      <c r="E348" s="9" t="s">
        <v>98</v>
      </c>
      <c r="F348">
        <v>14</v>
      </c>
      <c r="H348" t="s">
        <v>1463</v>
      </c>
    </row>
    <row r="349" spans="1:8" ht="16.5" customHeight="1">
      <c r="A349" t="s">
        <v>353</v>
      </c>
      <c r="B349" s="13" t="s">
        <v>352</v>
      </c>
      <c r="C349" s="30">
        <v>3</v>
      </c>
      <c r="D349">
        <v>0.31</v>
      </c>
      <c r="E349" s="9" t="s">
        <v>37</v>
      </c>
      <c r="F349">
        <v>8</v>
      </c>
      <c r="H349" t="s">
        <v>1489</v>
      </c>
    </row>
    <row r="350" spans="1:8" ht="16.5" customHeight="1">
      <c r="A350" s="23" t="s">
        <v>77</v>
      </c>
      <c r="B350" s="1" t="s">
        <v>78</v>
      </c>
      <c r="C350" t="s">
        <v>718</v>
      </c>
      <c r="D350">
        <v>1</v>
      </c>
      <c r="E350" s="9"/>
      <c r="F350">
        <v>28</v>
      </c>
      <c r="H350" t="s">
        <v>20</v>
      </c>
    </row>
    <row r="351" spans="1:8" ht="16.5" customHeight="1">
      <c r="A351" s="23" t="s">
        <v>350</v>
      </c>
      <c r="B351" s="1" t="s">
        <v>349</v>
      </c>
      <c r="C351" s="34">
        <v>3</v>
      </c>
      <c r="D351">
        <v>0.31</v>
      </c>
      <c r="E351" s="9" t="s">
        <v>37</v>
      </c>
      <c r="F351">
        <v>8</v>
      </c>
      <c r="H351" t="s">
        <v>1489</v>
      </c>
    </row>
    <row r="352" spans="1:8" ht="16.5" customHeight="1">
      <c r="A352" s="23" t="s">
        <v>6</v>
      </c>
      <c r="B352" s="1" t="s">
        <v>7</v>
      </c>
      <c r="C352" s="31">
        <v>3</v>
      </c>
      <c r="D352">
        <v>0.5</v>
      </c>
      <c r="E352" s="9" t="s">
        <v>132</v>
      </c>
      <c r="F352">
        <v>5</v>
      </c>
      <c r="H352" t="s">
        <v>1490</v>
      </c>
    </row>
    <row r="353" spans="1:8" ht="16.5" customHeight="1">
      <c r="A353" s="23" t="s">
        <v>722</v>
      </c>
      <c r="B353" s="1" t="s">
        <v>723</v>
      </c>
      <c r="C353" s="34">
        <v>3</v>
      </c>
      <c r="D353">
        <v>0.3</v>
      </c>
      <c r="E353" s="9" t="s">
        <v>132</v>
      </c>
      <c r="F353">
        <v>3</v>
      </c>
      <c r="H353" t="s">
        <v>1490</v>
      </c>
    </row>
    <row r="354" spans="1:8" ht="16.5" customHeight="1">
      <c r="A354" s="23" t="s">
        <v>185</v>
      </c>
      <c r="B354" s="1" t="s">
        <v>184</v>
      </c>
      <c r="C354" s="34">
        <v>3</v>
      </c>
      <c r="D354">
        <v>0.2</v>
      </c>
      <c r="E354" s="9" t="s">
        <v>132</v>
      </c>
      <c r="F354">
        <v>2</v>
      </c>
      <c r="H354" t="s">
        <v>1490</v>
      </c>
    </row>
    <row r="355" spans="1:8" ht="16.5" customHeight="1">
      <c r="A355" s="23" t="s">
        <v>328</v>
      </c>
      <c r="B355" s="13" t="s">
        <v>327</v>
      </c>
      <c r="C355" t="s">
        <v>718</v>
      </c>
      <c r="D355">
        <v>0.3</v>
      </c>
      <c r="E355" s="9" t="s">
        <v>131</v>
      </c>
      <c r="F355">
        <v>3</v>
      </c>
      <c r="H355" t="s">
        <v>1490</v>
      </c>
    </row>
    <row r="356" spans="1:8" ht="16.5" customHeight="1">
      <c r="A356" s="23" t="s">
        <v>308</v>
      </c>
      <c r="B356" s="1" t="s">
        <v>307</v>
      </c>
      <c r="C356" s="34">
        <v>3</v>
      </c>
      <c r="D356">
        <v>0.3</v>
      </c>
      <c r="E356" s="9" t="s">
        <v>131</v>
      </c>
      <c r="F356">
        <v>3</v>
      </c>
      <c r="H356" t="s">
        <v>1490</v>
      </c>
    </row>
    <row r="357" spans="1:8" ht="16.5" customHeight="1">
      <c r="A357" s="23" t="s">
        <v>183</v>
      </c>
      <c r="B357" s="1" t="s">
        <v>182</v>
      </c>
      <c r="C357" s="34">
        <v>3</v>
      </c>
      <c r="D357">
        <v>0.4</v>
      </c>
      <c r="E357" s="9" t="s">
        <v>131</v>
      </c>
      <c r="F357">
        <v>4</v>
      </c>
      <c r="H357" t="s">
        <v>1490</v>
      </c>
    </row>
    <row r="358" spans="1:6" ht="16.5" customHeight="1">
      <c r="A358"/>
      <c r="B358" s="3" t="s">
        <v>17</v>
      </c>
      <c r="C358"/>
      <c r="D358">
        <f>SUM(D337:D357)</f>
        <v>10.000000000000002</v>
      </c>
      <c r="F358">
        <f>SUM(F337:F357)</f>
        <v>240</v>
      </c>
    </row>
    <row r="359" spans="1:3" ht="16.5" customHeight="1">
      <c r="A359" t="s">
        <v>960</v>
      </c>
      <c r="B359" s="3" t="s">
        <v>1092</v>
      </c>
      <c r="C359"/>
    </row>
    <row r="360" spans="1:8" ht="16.5" customHeight="1">
      <c r="A360" s="23" t="s">
        <v>1067</v>
      </c>
      <c r="B360" s="1" t="s">
        <v>83</v>
      </c>
      <c r="C360" s="29">
        <v>2</v>
      </c>
      <c r="D360">
        <v>1</v>
      </c>
      <c r="F360">
        <v>20</v>
      </c>
      <c r="H360" t="s">
        <v>1461</v>
      </c>
    </row>
    <row r="361" spans="1:8" ht="16.5" customHeight="1">
      <c r="A361" s="23" t="s">
        <v>81</v>
      </c>
      <c r="B361" s="1" t="s">
        <v>82</v>
      </c>
      <c r="C361" s="29">
        <v>4</v>
      </c>
      <c r="D361">
        <v>1</v>
      </c>
      <c r="F361">
        <v>12</v>
      </c>
      <c r="H361" t="s">
        <v>1461</v>
      </c>
    </row>
    <row r="362" spans="1:6" ht="16.5" customHeight="1">
      <c r="A362"/>
      <c r="B362" s="3" t="s">
        <v>17</v>
      </c>
      <c r="C362"/>
      <c r="D362">
        <f>SUM(D360:D361)</f>
        <v>2</v>
      </c>
      <c r="F362">
        <f>SUM(F360:F361)</f>
        <v>32</v>
      </c>
    </row>
    <row r="363" spans="1:3" ht="16.5" customHeight="1">
      <c r="A363" t="s">
        <v>959</v>
      </c>
      <c r="B363" s="3" t="s">
        <v>958</v>
      </c>
      <c r="C363"/>
    </row>
    <row r="364" spans="1:8" ht="16.5" customHeight="1">
      <c r="A364" s="23" t="s">
        <v>175</v>
      </c>
      <c r="B364" s="1" t="s">
        <v>174</v>
      </c>
      <c r="C364">
        <v>4</v>
      </c>
      <c r="D364">
        <v>1</v>
      </c>
      <c r="F364">
        <v>28</v>
      </c>
      <c r="H364" t="s">
        <v>20</v>
      </c>
    </row>
    <row r="365" spans="1:8" ht="16.5" customHeight="1">
      <c r="A365" s="23" t="s">
        <v>134</v>
      </c>
      <c r="B365" s="1" t="s">
        <v>761</v>
      </c>
      <c r="C365" s="29">
        <v>4</v>
      </c>
      <c r="D365">
        <v>1</v>
      </c>
      <c r="F365">
        <v>28</v>
      </c>
      <c r="H365" t="s">
        <v>20</v>
      </c>
    </row>
    <row r="366" spans="1:8" ht="16.5" customHeight="1">
      <c r="A366" s="23" t="s">
        <v>4</v>
      </c>
      <c r="B366" s="1" t="s">
        <v>5</v>
      </c>
      <c r="C366" s="31">
        <v>3</v>
      </c>
      <c r="D366">
        <v>0.27</v>
      </c>
      <c r="E366" t="s">
        <v>31</v>
      </c>
      <c r="F366">
        <v>7</v>
      </c>
      <c r="H366" t="s">
        <v>1489</v>
      </c>
    </row>
    <row r="367" spans="1:8" ht="16.5" customHeight="1">
      <c r="A367" s="23" t="s">
        <v>2</v>
      </c>
      <c r="B367" s="1" t="s">
        <v>3</v>
      </c>
      <c r="C367" s="31">
        <v>3</v>
      </c>
      <c r="D367">
        <v>0.5</v>
      </c>
      <c r="E367" t="s">
        <v>31</v>
      </c>
      <c r="F367">
        <v>13</v>
      </c>
      <c r="H367" t="s">
        <v>1489</v>
      </c>
    </row>
    <row r="368" spans="1:8" ht="16.5" customHeight="1">
      <c r="A368" s="23" t="s">
        <v>8</v>
      </c>
      <c r="B368" s="1" t="s">
        <v>9</v>
      </c>
      <c r="C368" t="s">
        <v>718</v>
      </c>
      <c r="D368">
        <v>0.23</v>
      </c>
      <c r="E368" t="s">
        <v>31</v>
      </c>
      <c r="F368">
        <v>6</v>
      </c>
      <c r="H368" t="s">
        <v>1489</v>
      </c>
    </row>
    <row r="369" spans="1:8" ht="16.5" customHeight="1">
      <c r="A369" s="23" t="s">
        <v>40</v>
      </c>
      <c r="B369" s="5" t="s">
        <v>41</v>
      </c>
      <c r="C369" s="30">
        <v>3</v>
      </c>
      <c r="D369">
        <v>0.34</v>
      </c>
      <c r="E369" t="s">
        <v>37</v>
      </c>
      <c r="F369">
        <v>8</v>
      </c>
      <c r="G369" s="39"/>
      <c r="H369" t="s">
        <v>1489</v>
      </c>
    </row>
    <row r="370" spans="1:8" ht="16.5" customHeight="1">
      <c r="A370" s="23" t="s">
        <v>73</v>
      </c>
      <c r="B370" s="1" t="s">
        <v>74</v>
      </c>
      <c r="C370" t="s">
        <v>718</v>
      </c>
      <c r="D370">
        <v>0.33</v>
      </c>
      <c r="E370" t="s">
        <v>37</v>
      </c>
      <c r="F370">
        <v>8</v>
      </c>
      <c r="H370" t="s">
        <v>1489</v>
      </c>
    </row>
    <row r="371" spans="1:8" ht="16.5" customHeight="1">
      <c r="A371" s="23" t="s">
        <v>34</v>
      </c>
      <c r="B371" s="1" t="s">
        <v>1062</v>
      </c>
      <c r="C371" s="30">
        <v>3</v>
      </c>
      <c r="D371">
        <v>0.33</v>
      </c>
      <c r="E371" t="s">
        <v>37</v>
      </c>
      <c r="F371">
        <v>8</v>
      </c>
      <c r="H371" t="s">
        <v>1489</v>
      </c>
    </row>
    <row r="372" spans="1:8" ht="16.5" customHeight="1">
      <c r="A372" s="23" t="s">
        <v>1093</v>
      </c>
      <c r="B372" s="1" t="s">
        <v>1094</v>
      </c>
      <c r="C372" s="30">
        <v>2</v>
      </c>
      <c r="D372">
        <v>1</v>
      </c>
      <c r="F372">
        <v>20</v>
      </c>
      <c r="H372" t="s">
        <v>1462</v>
      </c>
    </row>
    <row r="373" spans="1:6" ht="16.5" customHeight="1">
      <c r="A373"/>
      <c r="B373" s="3" t="s">
        <v>17</v>
      </c>
      <c r="C373"/>
      <c r="D373">
        <f>SUM(D364:D372)</f>
        <v>5</v>
      </c>
      <c r="F373">
        <f>SUM(F364:F372)</f>
        <v>126</v>
      </c>
    </row>
    <row r="374" spans="1:3" ht="16.5" customHeight="1">
      <c r="A374" t="s">
        <v>1040</v>
      </c>
      <c r="C374" s="32"/>
    </row>
    <row r="375" spans="1:6" ht="66">
      <c r="A375" t="s">
        <v>1052</v>
      </c>
      <c r="B375" t="s">
        <v>1053</v>
      </c>
      <c r="C375" t="s">
        <v>129</v>
      </c>
      <c r="D375" t="s">
        <v>1054</v>
      </c>
      <c r="E375" t="s">
        <v>128</v>
      </c>
      <c r="F375" t="s">
        <v>1055</v>
      </c>
    </row>
    <row r="376" spans="1:6" ht="12.75">
      <c r="A376" t="s">
        <v>18</v>
      </c>
      <c r="B376" t="s">
        <v>19</v>
      </c>
      <c r="C376" t="s">
        <v>20</v>
      </c>
      <c r="D376">
        <v>1</v>
      </c>
      <c r="E376">
        <v>2</v>
      </c>
      <c r="F376">
        <v>3</v>
      </c>
    </row>
    <row r="377" spans="1:5" ht="16.5" customHeight="1">
      <c r="A377" t="s">
        <v>1039</v>
      </c>
      <c r="B377" s="3" t="s">
        <v>1038</v>
      </c>
      <c r="C377"/>
      <c r="E377" s="18"/>
    </row>
    <row r="378" spans="1:8" ht="16.5" customHeight="1">
      <c r="A378" s="23" t="s">
        <v>23</v>
      </c>
      <c r="B378" s="1" t="s">
        <v>24</v>
      </c>
      <c r="C378" s="29">
        <v>4</v>
      </c>
      <c r="D378">
        <v>1</v>
      </c>
      <c r="E378" s="18"/>
      <c r="F378">
        <v>26</v>
      </c>
      <c r="H378" t="s">
        <v>18</v>
      </c>
    </row>
    <row r="379" spans="1:8" ht="16.5" customHeight="1">
      <c r="A379" s="23" t="s">
        <v>420</v>
      </c>
      <c r="B379" s="1" t="s">
        <v>419</v>
      </c>
      <c r="C379" t="s">
        <v>1009</v>
      </c>
      <c r="D379">
        <v>1</v>
      </c>
      <c r="E379" s="18"/>
      <c r="F379">
        <v>24</v>
      </c>
      <c r="H379" t="s">
        <v>20</v>
      </c>
    </row>
    <row r="380" spans="1:6" ht="16.5" customHeight="1">
      <c r="A380"/>
      <c r="B380" s="3" t="s">
        <v>17</v>
      </c>
      <c r="C380"/>
      <c r="D380">
        <f>SUM(D378:D379)</f>
        <v>2</v>
      </c>
      <c r="E380" s="19"/>
      <c r="F380">
        <f>SUM(F378:F379)</f>
        <v>50</v>
      </c>
    </row>
    <row r="381" spans="1:5" ht="16.5" customHeight="1">
      <c r="A381" t="s">
        <v>1037</v>
      </c>
      <c r="B381" s="3" t="s">
        <v>1036</v>
      </c>
      <c r="C381"/>
      <c r="E381" s="18"/>
    </row>
    <row r="382" spans="1:8" ht="16.5" customHeight="1">
      <c r="A382" s="23" t="s">
        <v>23</v>
      </c>
      <c r="B382" s="1" t="s">
        <v>24</v>
      </c>
      <c r="C382" s="29">
        <v>4</v>
      </c>
      <c r="D382">
        <v>4</v>
      </c>
      <c r="E382" s="18"/>
      <c r="F382">
        <v>104</v>
      </c>
      <c r="H382" t="s">
        <v>18</v>
      </c>
    </row>
    <row r="383" spans="1:8" ht="16.5" customHeight="1">
      <c r="A383">
        <v>320204</v>
      </c>
      <c r="B383" s="13" t="s">
        <v>89</v>
      </c>
      <c r="C383" t="s">
        <v>1009</v>
      </c>
      <c r="D383">
        <v>1</v>
      </c>
      <c r="E383" s="18"/>
      <c r="F383">
        <v>28</v>
      </c>
      <c r="H383" t="s">
        <v>18</v>
      </c>
    </row>
    <row r="384" spans="1:8" ht="16.5" customHeight="1">
      <c r="A384" t="s">
        <v>148</v>
      </c>
      <c r="B384" s="13" t="s">
        <v>147</v>
      </c>
      <c r="C384">
        <v>4</v>
      </c>
      <c r="D384">
        <v>1</v>
      </c>
      <c r="E384" s="18"/>
      <c r="F384">
        <v>28</v>
      </c>
      <c r="H384" t="s">
        <v>18</v>
      </c>
    </row>
    <row r="385" spans="1:6" ht="16.5" customHeight="1">
      <c r="A385"/>
      <c r="B385" s="3" t="s">
        <v>17</v>
      </c>
      <c r="C385"/>
      <c r="D385">
        <f>SUM(D382:D384)</f>
        <v>6</v>
      </c>
      <c r="E385" s="19"/>
      <c r="F385">
        <f>SUM(F382:F384)</f>
        <v>160</v>
      </c>
    </row>
    <row r="386" spans="1:5" ht="16.5" customHeight="1">
      <c r="A386" t="s">
        <v>1035</v>
      </c>
      <c r="B386" s="3" t="s">
        <v>1034</v>
      </c>
      <c r="C386"/>
      <c r="E386" s="18"/>
    </row>
    <row r="387" spans="1:8" ht="16.5" customHeight="1">
      <c r="A387" s="23" t="s">
        <v>500</v>
      </c>
      <c r="B387" s="1" t="s">
        <v>499</v>
      </c>
      <c r="C387">
        <v>4</v>
      </c>
      <c r="D387">
        <v>1</v>
      </c>
      <c r="E387" s="18"/>
      <c r="F387">
        <v>28</v>
      </c>
      <c r="H387" t="s">
        <v>20</v>
      </c>
    </row>
    <row r="388" spans="1:8" ht="16.5" customHeight="1">
      <c r="A388" s="23" t="s">
        <v>1088</v>
      </c>
      <c r="B388" s="1" t="s">
        <v>200</v>
      </c>
      <c r="C388" t="s">
        <v>1009</v>
      </c>
      <c r="D388">
        <v>1</v>
      </c>
      <c r="E388" s="18"/>
      <c r="F388">
        <v>28</v>
      </c>
      <c r="H388" t="s">
        <v>20</v>
      </c>
    </row>
    <row r="389" spans="1:8" ht="16.5" customHeight="1">
      <c r="A389" t="s">
        <v>249</v>
      </c>
      <c r="B389" s="5" t="s">
        <v>248</v>
      </c>
      <c r="C389">
        <v>4</v>
      </c>
      <c r="D389">
        <v>1</v>
      </c>
      <c r="E389" s="18"/>
      <c r="F389">
        <v>28</v>
      </c>
      <c r="H389" t="s">
        <v>20</v>
      </c>
    </row>
    <row r="390" spans="1:6" ht="16.5" customHeight="1">
      <c r="A390"/>
      <c r="B390" s="3" t="s">
        <v>17</v>
      </c>
      <c r="C390"/>
      <c r="D390">
        <f>SUM(D387:D389)</f>
        <v>3</v>
      </c>
      <c r="E390" s="19"/>
      <c r="F390">
        <f>SUM(F387:F389)</f>
        <v>84</v>
      </c>
    </row>
    <row r="391" spans="1:5" ht="16.5" customHeight="1">
      <c r="A391" t="s">
        <v>1033</v>
      </c>
      <c r="B391" s="3" t="s">
        <v>1032</v>
      </c>
      <c r="C391"/>
      <c r="E391" s="18"/>
    </row>
    <row r="392" spans="1:8" ht="16.5" customHeight="1">
      <c r="A392" s="23" t="s">
        <v>1061</v>
      </c>
      <c r="B392" s="1" t="s">
        <v>28</v>
      </c>
      <c r="C392">
        <v>4</v>
      </c>
      <c r="D392">
        <v>3</v>
      </c>
      <c r="E392" s="18"/>
      <c r="F392">
        <v>78</v>
      </c>
      <c r="H392" t="s">
        <v>20</v>
      </c>
    </row>
    <row r="393" spans="1:8" ht="16.5" customHeight="1">
      <c r="A393" s="23" t="s">
        <v>0</v>
      </c>
      <c r="B393" s="1" t="s">
        <v>1</v>
      </c>
      <c r="C393" s="29">
        <v>4</v>
      </c>
      <c r="D393">
        <v>1</v>
      </c>
      <c r="E393" s="18"/>
      <c r="F393">
        <v>26</v>
      </c>
      <c r="H393" t="s">
        <v>20</v>
      </c>
    </row>
    <row r="394" spans="1:8" ht="16.5" customHeight="1">
      <c r="A394" s="23" t="s">
        <v>144</v>
      </c>
      <c r="B394" s="1" t="s">
        <v>143</v>
      </c>
      <c r="C394" t="s">
        <v>1009</v>
      </c>
      <c r="D394">
        <v>1</v>
      </c>
      <c r="E394" s="18"/>
      <c r="F394">
        <v>26</v>
      </c>
      <c r="H394" t="s">
        <v>20</v>
      </c>
    </row>
    <row r="395" spans="1:6" ht="16.5" customHeight="1">
      <c r="A395"/>
      <c r="B395" s="3" t="s">
        <v>17</v>
      </c>
      <c r="C395"/>
      <c r="D395">
        <f>SUM(D392:D394)</f>
        <v>5</v>
      </c>
      <c r="E395" s="19"/>
      <c r="F395">
        <f>SUM(F392:F394)</f>
        <v>130</v>
      </c>
    </row>
    <row r="396" spans="1:5" ht="16.5" customHeight="1">
      <c r="A396" t="s">
        <v>1031</v>
      </c>
      <c r="B396" s="3" t="s">
        <v>1030</v>
      </c>
      <c r="C396"/>
      <c r="E396" s="18"/>
    </row>
    <row r="397" spans="1:8" ht="16.5" customHeight="1">
      <c r="A397" s="23" t="s">
        <v>142</v>
      </c>
      <c r="B397" s="1" t="s">
        <v>141</v>
      </c>
      <c r="C397">
        <v>4</v>
      </c>
      <c r="D397">
        <v>2</v>
      </c>
      <c r="E397" s="18"/>
      <c r="F397">
        <v>48</v>
      </c>
      <c r="H397" t="s">
        <v>20</v>
      </c>
    </row>
    <row r="398" spans="1:8" ht="16.5" customHeight="1">
      <c r="A398" s="23" t="s">
        <v>1047</v>
      </c>
      <c r="B398" s="1" t="s">
        <v>1097</v>
      </c>
      <c r="C398">
        <v>4</v>
      </c>
      <c r="D398">
        <v>1</v>
      </c>
      <c r="E398" s="18"/>
      <c r="F398">
        <v>24</v>
      </c>
      <c r="H398" t="s">
        <v>20</v>
      </c>
    </row>
    <row r="399" spans="1:8" ht="16.5" customHeight="1">
      <c r="A399" s="23" t="s">
        <v>1098</v>
      </c>
      <c r="B399" s="1" t="s">
        <v>1029</v>
      </c>
      <c r="C399">
        <v>4</v>
      </c>
      <c r="D399">
        <v>1</v>
      </c>
      <c r="E399" s="18"/>
      <c r="F399">
        <v>24</v>
      </c>
      <c r="H399" t="s">
        <v>20</v>
      </c>
    </row>
    <row r="400" spans="1:8" ht="16.5" customHeight="1">
      <c r="A400" s="23" t="s">
        <v>124</v>
      </c>
      <c r="B400" s="1" t="s">
        <v>125</v>
      </c>
      <c r="C400" t="s">
        <v>718</v>
      </c>
      <c r="D400">
        <v>1</v>
      </c>
      <c r="E400" s="18"/>
      <c r="F400">
        <v>24</v>
      </c>
      <c r="H400" t="s">
        <v>1489</v>
      </c>
    </row>
    <row r="401" spans="1:6" ht="16.5" customHeight="1">
      <c r="A401"/>
      <c r="B401" s="3" t="s">
        <v>17</v>
      </c>
      <c r="C401"/>
      <c r="D401">
        <f>SUM(D397:D400)</f>
        <v>5</v>
      </c>
      <c r="E401" s="19"/>
      <c r="F401">
        <f>SUM(F397:F400)</f>
        <v>120</v>
      </c>
    </row>
    <row r="402" spans="1:5" ht="16.5" customHeight="1">
      <c r="A402" t="s">
        <v>1028</v>
      </c>
      <c r="B402" s="3" t="s">
        <v>1027</v>
      </c>
      <c r="C402"/>
      <c r="E402" s="18"/>
    </row>
    <row r="403" spans="1:8" ht="16.5" customHeight="1">
      <c r="A403" s="23" t="s">
        <v>175</v>
      </c>
      <c r="B403" s="1" t="s">
        <v>174</v>
      </c>
      <c r="C403">
        <v>4</v>
      </c>
      <c r="D403">
        <v>1</v>
      </c>
      <c r="E403" s="18"/>
      <c r="F403">
        <v>28</v>
      </c>
      <c r="H403" t="s">
        <v>20</v>
      </c>
    </row>
    <row r="404" spans="1:8" ht="16.5" customHeight="1">
      <c r="A404" s="23" t="s">
        <v>212</v>
      </c>
      <c r="B404" s="1" t="s">
        <v>1082</v>
      </c>
      <c r="C404" s="30">
        <v>5</v>
      </c>
      <c r="D404">
        <v>1</v>
      </c>
      <c r="E404" s="18"/>
      <c r="F404">
        <v>28</v>
      </c>
      <c r="H404" s="26" t="s">
        <v>1500</v>
      </c>
    </row>
    <row r="405" spans="1:6" ht="16.5" customHeight="1">
      <c r="A405"/>
      <c r="B405" s="3" t="s">
        <v>17</v>
      </c>
      <c r="C405"/>
      <c r="D405">
        <f>SUM(D403:D404)</f>
        <v>2</v>
      </c>
      <c r="E405" s="19"/>
      <c r="F405">
        <f>SUM(F403:F404)</f>
        <v>56</v>
      </c>
    </row>
    <row r="406" spans="1:5" ht="16.5" customHeight="1">
      <c r="A406" t="s">
        <v>1026</v>
      </c>
      <c r="B406" s="3" t="s">
        <v>1025</v>
      </c>
      <c r="C406"/>
      <c r="E406" s="18"/>
    </row>
    <row r="407" spans="1:8" ht="16.5" customHeight="1">
      <c r="A407" s="23" t="s">
        <v>48</v>
      </c>
      <c r="B407" s="1" t="s">
        <v>49</v>
      </c>
      <c r="C407" s="29">
        <v>4</v>
      </c>
      <c r="D407">
        <v>1</v>
      </c>
      <c r="E407" s="18"/>
      <c r="F407">
        <v>28</v>
      </c>
      <c r="H407" t="s">
        <v>20</v>
      </c>
    </row>
    <row r="408" spans="1:8" ht="16.5" customHeight="1">
      <c r="A408" s="23" t="s">
        <v>134</v>
      </c>
      <c r="B408" s="1" t="s">
        <v>761</v>
      </c>
      <c r="C408" s="29">
        <v>4</v>
      </c>
      <c r="D408">
        <v>1</v>
      </c>
      <c r="E408" s="18"/>
      <c r="F408">
        <v>28</v>
      </c>
      <c r="H408" t="s">
        <v>20</v>
      </c>
    </row>
    <row r="409" spans="1:8" ht="16.5" customHeight="1">
      <c r="A409" s="23" t="s">
        <v>1065</v>
      </c>
      <c r="B409" s="1" t="s">
        <v>56</v>
      </c>
      <c r="C409" s="30">
        <v>3</v>
      </c>
      <c r="D409">
        <v>1</v>
      </c>
      <c r="E409" s="18"/>
      <c r="F409">
        <v>28</v>
      </c>
      <c r="H409" t="s">
        <v>1464</v>
      </c>
    </row>
    <row r="410" spans="1:8" ht="16.5" customHeight="1">
      <c r="A410" t="s">
        <v>1074</v>
      </c>
      <c r="B410" s="1" t="s">
        <v>164</v>
      </c>
      <c r="C410" s="30">
        <v>3</v>
      </c>
      <c r="D410">
        <v>0.6</v>
      </c>
      <c r="E410" s="18" t="s">
        <v>31</v>
      </c>
      <c r="F410">
        <v>18</v>
      </c>
      <c r="H410" t="s">
        <v>1463</v>
      </c>
    </row>
    <row r="411" spans="1:8" ht="16.5" customHeight="1">
      <c r="A411" s="23" t="s">
        <v>1099</v>
      </c>
      <c r="B411" s="1" t="s">
        <v>247</v>
      </c>
      <c r="C411" t="s">
        <v>718</v>
      </c>
      <c r="D411">
        <v>0.4</v>
      </c>
      <c r="E411" s="18" t="s">
        <v>31</v>
      </c>
      <c r="F411">
        <v>10</v>
      </c>
      <c r="H411" t="s">
        <v>1463</v>
      </c>
    </row>
    <row r="412" spans="1:8" ht="16.5" customHeight="1">
      <c r="A412" t="s">
        <v>1075</v>
      </c>
      <c r="B412" t="s">
        <v>163</v>
      </c>
      <c r="C412">
        <v>3</v>
      </c>
      <c r="D412">
        <v>1</v>
      </c>
      <c r="E412" s="18"/>
      <c r="F412">
        <v>28</v>
      </c>
      <c r="H412" t="s">
        <v>1463</v>
      </c>
    </row>
    <row r="413" spans="1:6" ht="16.5" customHeight="1">
      <c r="A413"/>
      <c r="B413" s="3" t="s">
        <v>17</v>
      </c>
      <c r="C413"/>
      <c r="D413">
        <f>SUM(D407:D412)</f>
        <v>5</v>
      </c>
      <c r="E413" s="19"/>
      <c r="F413">
        <f>SUM(F407:F412)</f>
        <v>140</v>
      </c>
    </row>
    <row r="414" spans="1:5" ht="16.5" customHeight="1">
      <c r="A414" t="s">
        <v>1024</v>
      </c>
      <c r="B414" s="3" t="s">
        <v>1023</v>
      </c>
      <c r="C414"/>
      <c r="E414" s="18"/>
    </row>
    <row r="415" spans="1:8" ht="16.5" customHeight="1">
      <c r="A415" s="23" t="s">
        <v>1085</v>
      </c>
      <c r="B415" s="1" t="s">
        <v>403</v>
      </c>
      <c r="C415" t="s">
        <v>1009</v>
      </c>
      <c r="D415">
        <v>1</v>
      </c>
      <c r="E415" s="18"/>
      <c r="F415">
        <v>28</v>
      </c>
      <c r="H415" t="s">
        <v>20</v>
      </c>
    </row>
    <row r="416" spans="1:8" ht="16.5" customHeight="1">
      <c r="A416" s="23" t="s">
        <v>90</v>
      </c>
      <c r="B416" s="1" t="s">
        <v>91</v>
      </c>
      <c r="C416">
        <v>4</v>
      </c>
      <c r="D416">
        <v>1</v>
      </c>
      <c r="E416" s="18"/>
      <c r="F416">
        <v>28</v>
      </c>
      <c r="H416" t="s">
        <v>20</v>
      </c>
    </row>
    <row r="417" spans="1:8" ht="16.5" customHeight="1">
      <c r="A417" s="23" t="s">
        <v>1066</v>
      </c>
      <c r="B417" s="1" t="s">
        <v>70</v>
      </c>
      <c r="C417" s="30">
        <v>4</v>
      </c>
      <c r="D417">
        <v>1</v>
      </c>
      <c r="E417" s="18"/>
      <c r="F417">
        <v>28</v>
      </c>
      <c r="H417" t="s">
        <v>20</v>
      </c>
    </row>
    <row r="418" spans="1:8" ht="16.5" customHeight="1">
      <c r="A418" s="23" t="s">
        <v>1050</v>
      </c>
      <c r="B418" t="s">
        <v>1048</v>
      </c>
      <c r="C418" s="30">
        <v>3</v>
      </c>
      <c r="D418">
        <v>0.67</v>
      </c>
      <c r="E418" s="18" t="s">
        <v>31</v>
      </c>
      <c r="F418">
        <v>16</v>
      </c>
      <c r="H418" t="s">
        <v>1464</v>
      </c>
    </row>
    <row r="419" spans="1:8" ht="16.5" customHeight="1">
      <c r="A419" s="23" t="s">
        <v>71</v>
      </c>
      <c r="B419" s="1" t="s">
        <v>72</v>
      </c>
      <c r="C419" s="30">
        <v>3</v>
      </c>
      <c r="D419">
        <v>0.33</v>
      </c>
      <c r="E419" s="18" t="s">
        <v>92</v>
      </c>
      <c r="F419">
        <v>8</v>
      </c>
      <c r="H419" t="s">
        <v>1489</v>
      </c>
    </row>
    <row r="420" spans="1:8" ht="16.5" customHeight="1">
      <c r="A420" s="23" t="s">
        <v>101</v>
      </c>
      <c r="B420" s="1" t="s">
        <v>102</v>
      </c>
      <c r="C420" s="30">
        <v>3</v>
      </c>
      <c r="D420">
        <v>0.33</v>
      </c>
      <c r="E420" s="18" t="s">
        <v>31</v>
      </c>
      <c r="F420">
        <v>8</v>
      </c>
      <c r="H420" t="s">
        <v>1489</v>
      </c>
    </row>
    <row r="421" spans="1:8" ht="16.5" customHeight="1">
      <c r="A421" s="23" t="s">
        <v>73</v>
      </c>
      <c r="B421" s="1" t="s">
        <v>74</v>
      </c>
      <c r="C421" t="s">
        <v>718</v>
      </c>
      <c r="D421">
        <v>0.29</v>
      </c>
      <c r="E421" s="18" t="s">
        <v>95</v>
      </c>
      <c r="F421">
        <v>8</v>
      </c>
      <c r="H421" t="s">
        <v>1489</v>
      </c>
    </row>
    <row r="422" spans="1:8" ht="16.5" customHeight="1">
      <c r="A422" s="23" t="s">
        <v>29</v>
      </c>
      <c r="B422" s="1" t="s">
        <v>30</v>
      </c>
      <c r="C422" s="30">
        <v>3</v>
      </c>
      <c r="D422">
        <v>0.32</v>
      </c>
      <c r="E422" s="18" t="s">
        <v>37</v>
      </c>
      <c r="F422">
        <v>8</v>
      </c>
      <c r="H422" t="s">
        <v>1489</v>
      </c>
    </row>
    <row r="423" spans="1:8" ht="16.5" customHeight="1">
      <c r="A423" s="23" t="s">
        <v>34</v>
      </c>
      <c r="B423" s="1" t="s">
        <v>1062</v>
      </c>
      <c r="C423" s="30">
        <v>3</v>
      </c>
      <c r="D423">
        <v>0.32</v>
      </c>
      <c r="E423" s="18" t="s">
        <v>37</v>
      </c>
      <c r="F423">
        <v>8</v>
      </c>
      <c r="H423" t="s">
        <v>1489</v>
      </c>
    </row>
    <row r="424" spans="1:8" ht="16.5" customHeight="1">
      <c r="A424" s="23" t="s">
        <v>103</v>
      </c>
      <c r="B424" s="1" t="s">
        <v>104</v>
      </c>
      <c r="C424" s="31">
        <v>3</v>
      </c>
      <c r="D424">
        <v>0.36</v>
      </c>
      <c r="E424" s="18" t="s">
        <v>37</v>
      </c>
      <c r="F424">
        <v>9</v>
      </c>
      <c r="H424" t="s">
        <v>1489</v>
      </c>
    </row>
    <row r="425" spans="1:8" ht="16.5" customHeight="1">
      <c r="A425" s="23" t="s">
        <v>75</v>
      </c>
      <c r="B425" s="1" t="s">
        <v>76</v>
      </c>
      <c r="C425" s="30">
        <v>3</v>
      </c>
      <c r="D425">
        <v>0.21</v>
      </c>
      <c r="E425" s="18" t="s">
        <v>95</v>
      </c>
      <c r="F425">
        <v>6</v>
      </c>
      <c r="H425" t="s">
        <v>1489</v>
      </c>
    </row>
    <row r="426" spans="1:8" ht="16.5" customHeight="1">
      <c r="A426" s="23" t="s">
        <v>40</v>
      </c>
      <c r="B426" s="5" t="s">
        <v>41</v>
      </c>
      <c r="C426" s="30">
        <v>3</v>
      </c>
      <c r="D426">
        <v>0.5</v>
      </c>
      <c r="E426" s="18" t="s">
        <v>95</v>
      </c>
      <c r="F426">
        <v>14</v>
      </c>
      <c r="H426" t="s">
        <v>1489</v>
      </c>
    </row>
    <row r="427" spans="1:8" ht="16.5" customHeight="1">
      <c r="A427" s="23" t="s">
        <v>35</v>
      </c>
      <c r="B427" s="1" t="s">
        <v>36</v>
      </c>
      <c r="C427" s="30">
        <v>3</v>
      </c>
      <c r="D427">
        <v>0.33</v>
      </c>
      <c r="E427" s="18" t="s">
        <v>92</v>
      </c>
      <c r="F427">
        <v>8</v>
      </c>
      <c r="H427" t="s">
        <v>1489</v>
      </c>
    </row>
    <row r="428" spans="1:8" ht="16.5" customHeight="1">
      <c r="A428" s="23" t="s">
        <v>38</v>
      </c>
      <c r="B428" s="1" t="s">
        <v>39</v>
      </c>
      <c r="C428" s="30">
        <v>3</v>
      </c>
      <c r="D428">
        <v>0.34</v>
      </c>
      <c r="E428" s="18" t="s">
        <v>92</v>
      </c>
      <c r="F428">
        <v>8</v>
      </c>
      <c r="H428" t="s">
        <v>1489</v>
      </c>
    </row>
    <row r="429" spans="1:8" ht="16.5" customHeight="1">
      <c r="A429" s="23" t="s">
        <v>77</v>
      </c>
      <c r="B429" s="1" t="s">
        <v>78</v>
      </c>
      <c r="C429" t="s">
        <v>718</v>
      </c>
      <c r="D429">
        <v>1</v>
      </c>
      <c r="E429" s="18"/>
      <c r="F429">
        <v>24</v>
      </c>
      <c r="H429" t="s">
        <v>1464</v>
      </c>
    </row>
    <row r="430" spans="1:6" ht="16.5" customHeight="1">
      <c r="A430"/>
      <c r="B430" s="3" t="s">
        <v>17</v>
      </c>
      <c r="C430"/>
      <c r="D430">
        <f>SUM(D415:D429)</f>
        <v>8</v>
      </c>
      <c r="E430" s="19"/>
      <c r="F430">
        <f>SUM(F415:F429)</f>
        <v>209</v>
      </c>
    </row>
    <row r="431" spans="1:5" ht="16.5" customHeight="1">
      <c r="A431" t="s">
        <v>1022</v>
      </c>
      <c r="B431" s="3" t="s">
        <v>1021</v>
      </c>
      <c r="C431"/>
      <c r="E431" s="18"/>
    </row>
    <row r="432" spans="1:8" ht="16.5" customHeight="1">
      <c r="A432" t="s">
        <v>474</v>
      </c>
      <c r="B432" s="13" t="s">
        <v>473</v>
      </c>
      <c r="C432">
        <v>4</v>
      </c>
      <c r="D432">
        <v>1</v>
      </c>
      <c r="E432" s="18"/>
      <c r="F432">
        <v>28</v>
      </c>
      <c r="H432" t="s">
        <v>20</v>
      </c>
    </row>
    <row r="433" spans="1:8" ht="16.5" customHeight="1">
      <c r="A433" s="23" t="s">
        <v>205</v>
      </c>
      <c r="B433" s="13" t="s">
        <v>204</v>
      </c>
      <c r="C433">
        <v>4</v>
      </c>
      <c r="D433">
        <v>1</v>
      </c>
      <c r="E433" s="18"/>
      <c r="F433">
        <v>28</v>
      </c>
      <c r="H433" t="s">
        <v>20</v>
      </c>
    </row>
    <row r="434" spans="1:8" ht="16.5" customHeight="1">
      <c r="A434" s="23" t="s">
        <v>340</v>
      </c>
      <c r="B434" s="5" t="s">
        <v>339</v>
      </c>
      <c r="C434" s="30">
        <v>3</v>
      </c>
      <c r="D434">
        <v>0.43</v>
      </c>
      <c r="E434" s="18" t="s">
        <v>31</v>
      </c>
      <c r="F434">
        <v>12</v>
      </c>
      <c r="H434" t="s">
        <v>1464</v>
      </c>
    </row>
    <row r="435" spans="1:8" ht="16.5" customHeight="1">
      <c r="A435" s="23" t="s">
        <v>235</v>
      </c>
      <c r="B435" s="1" t="s">
        <v>234</v>
      </c>
      <c r="C435" s="30">
        <v>3</v>
      </c>
      <c r="D435">
        <v>0.36</v>
      </c>
      <c r="E435" s="18" t="s">
        <v>31</v>
      </c>
      <c r="F435">
        <v>10</v>
      </c>
      <c r="H435" t="s">
        <v>1463</v>
      </c>
    </row>
    <row r="436" spans="1:8" ht="16.5" customHeight="1">
      <c r="A436" t="s">
        <v>346</v>
      </c>
      <c r="B436" s="13" t="s">
        <v>345</v>
      </c>
      <c r="C436" s="30">
        <v>3</v>
      </c>
      <c r="D436">
        <v>0.21</v>
      </c>
      <c r="E436" s="18" t="s">
        <v>31</v>
      </c>
      <c r="F436">
        <v>6</v>
      </c>
      <c r="H436" t="s">
        <v>1463</v>
      </c>
    </row>
    <row r="437" spans="1:8" ht="16.5" customHeight="1">
      <c r="A437" t="s">
        <v>237</v>
      </c>
      <c r="B437" s="13" t="s">
        <v>236</v>
      </c>
      <c r="C437" s="30">
        <v>3</v>
      </c>
      <c r="D437">
        <v>0.33</v>
      </c>
      <c r="E437" s="18" t="s">
        <v>37</v>
      </c>
      <c r="F437">
        <v>8</v>
      </c>
      <c r="H437" t="s">
        <v>1489</v>
      </c>
    </row>
    <row r="438" spans="1:8" ht="16.5" customHeight="1">
      <c r="A438" s="23" t="s">
        <v>233</v>
      </c>
      <c r="B438" s="1" t="s">
        <v>232</v>
      </c>
      <c r="C438" t="s">
        <v>718</v>
      </c>
      <c r="D438">
        <v>0.33</v>
      </c>
      <c r="E438" s="18" t="s">
        <v>37</v>
      </c>
      <c r="F438">
        <v>8</v>
      </c>
      <c r="H438" t="s">
        <v>1489</v>
      </c>
    </row>
    <row r="439" spans="1:8" ht="16.5" customHeight="1">
      <c r="A439" s="23" t="s">
        <v>362</v>
      </c>
      <c r="B439" s="27" t="s">
        <v>361</v>
      </c>
      <c r="C439" s="30">
        <v>3</v>
      </c>
      <c r="D439">
        <v>0.34</v>
      </c>
      <c r="E439" s="18" t="s">
        <v>37</v>
      </c>
      <c r="F439">
        <v>8</v>
      </c>
      <c r="H439" t="s">
        <v>1489</v>
      </c>
    </row>
    <row r="440" spans="1:8" ht="16.5" customHeight="1">
      <c r="A440" s="23" t="s">
        <v>192</v>
      </c>
      <c r="B440" s="1" t="s">
        <v>191</v>
      </c>
      <c r="C440">
        <v>3</v>
      </c>
      <c r="D440">
        <v>0.58</v>
      </c>
      <c r="E440" s="18" t="s">
        <v>95</v>
      </c>
      <c r="F440">
        <v>14</v>
      </c>
      <c r="H440" t="s">
        <v>1489</v>
      </c>
    </row>
    <row r="441" spans="1:8" ht="16.5" customHeight="1">
      <c r="A441" s="23" t="s">
        <v>119</v>
      </c>
      <c r="B441" s="1" t="s">
        <v>120</v>
      </c>
      <c r="C441" s="30">
        <v>3</v>
      </c>
      <c r="D441">
        <v>0.42</v>
      </c>
      <c r="E441" s="18" t="s">
        <v>95</v>
      </c>
      <c r="F441">
        <v>10</v>
      </c>
      <c r="H441" t="s">
        <v>1489</v>
      </c>
    </row>
    <row r="442" spans="1:8" ht="16.5" customHeight="1">
      <c r="A442" s="23" t="s">
        <v>42</v>
      </c>
      <c r="B442" s="1" t="s">
        <v>43</v>
      </c>
      <c r="C442" s="30">
        <v>3</v>
      </c>
      <c r="D442">
        <v>0.58</v>
      </c>
      <c r="E442" s="18" t="s">
        <v>92</v>
      </c>
      <c r="F442">
        <v>16</v>
      </c>
      <c r="H442" t="s">
        <v>1489</v>
      </c>
    </row>
    <row r="443" spans="1:8" ht="16.5" customHeight="1">
      <c r="A443" s="23" t="s">
        <v>266</v>
      </c>
      <c r="B443" s="1" t="s">
        <v>265</v>
      </c>
      <c r="C443" s="30">
        <v>3</v>
      </c>
      <c r="D443">
        <v>0.21</v>
      </c>
      <c r="E443" s="18" t="s">
        <v>92</v>
      </c>
      <c r="F443">
        <v>6</v>
      </c>
      <c r="H443" t="s">
        <v>1489</v>
      </c>
    </row>
    <row r="444" spans="1:8" ht="16.5" customHeight="1">
      <c r="A444" s="23" t="s">
        <v>93</v>
      </c>
      <c r="B444" s="1" t="s">
        <v>94</v>
      </c>
      <c r="C444" s="31">
        <v>3</v>
      </c>
      <c r="D444">
        <v>0.21</v>
      </c>
      <c r="E444" s="18" t="s">
        <v>92</v>
      </c>
      <c r="F444">
        <v>6</v>
      </c>
      <c r="H444" t="s">
        <v>1489</v>
      </c>
    </row>
    <row r="445" spans="1:8" ht="16.5" customHeight="1">
      <c r="A445" s="23" t="s">
        <v>1020</v>
      </c>
      <c r="B445" s="1" t="s">
        <v>1016</v>
      </c>
      <c r="C445" s="30">
        <v>3</v>
      </c>
      <c r="D445">
        <v>1</v>
      </c>
      <c r="E445" s="18"/>
      <c r="F445">
        <v>15</v>
      </c>
      <c r="H445" t="s">
        <v>1490</v>
      </c>
    </row>
    <row r="446" spans="1:6" ht="16.5" customHeight="1">
      <c r="A446"/>
      <c r="B446" s="3" t="s">
        <v>17</v>
      </c>
      <c r="C446"/>
      <c r="D446">
        <f>SUM(D432:D445)</f>
        <v>7</v>
      </c>
      <c r="E446" s="19"/>
      <c r="F446">
        <f>SUM(F432:F445)</f>
        <v>175</v>
      </c>
    </row>
    <row r="447" spans="1:5" ht="16.5" customHeight="1">
      <c r="A447" t="s">
        <v>1019</v>
      </c>
      <c r="B447" s="3" t="s">
        <v>1018</v>
      </c>
      <c r="C447"/>
      <c r="E447" s="18"/>
    </row>
    <row r="448" spans="1:8" ht="16.5" customHeight="1">
      <c r="A448" s="23" t="s">
        <v>1067</v>
      </c>
      <c r="B448" s="1" t="s">
        <v>83</v>
      </c>
      <c r="C448" s="29">
        <v>2</v>
      </c>
      <c r="D448">
        <v>1</v>
      </c>
      <c r="E448" s="18"/>
      <c r="F448">
        <v>28</v>
      </c>
      <c r="H448" t="s">
        <v>1461</v>
      </c>
    </row>
    <row r="449" spans="1:8" ht="16.5" customHeight="1">
      <c r="A449" s="23" t="s">
        <v>81</v>
      </c>
      <c r="B449" s="1" t="s">
        <v>82</v>
      </c>
      <c r="C449" s="29">
        <v>4</v>
      </c>
      <c r="D449">
        <v>1</v>
      </c>
      <c r="E449" s="18"/>
      <c r="F449">
        <v>24</v>
      </c>
      <c r="H449" t="s">
        <v>1461</v>
      </c>
    </row>
    <row r="450" spans="1:6" ht="16.5" customHeight="1">
      <c r="A450"/>
      <c r="B450" s="3" t="s">
        <v>17</v>
      </c>
      <c r="C450"/>
      <c r="D450">
        <f>SUM(D448:D449)</f>
        <v>2</v>
      </c>
      <c r="E450" s="19"/>
      <c r="F450">
        <f>SUM(F448:F449)</f>
        <v>52</v>
      </c>
    </row>
    <row r="451" spans="1:5" ht="16.5" customHeight="1">
      <c r="A451" t="s">
        <v>1017</v>
      </c>
      <c r="B451" s="3" t="s">
        <v>1100</v>
      </c>
      <c r="C451"/>
      <c r="E451" s="18"/>
    </row>
    <row r="452" spans="1:8" ht="16.5" customHeight="1">
      <c r="A452" s="23" t="s">
        <v>57</v>
      </c>
      <c r="B452" s="13" t="s">
        <v>58</v>
      </c>
      <c r="C452" t="s">
        <v>718</v>
      </c>
      <c r="E452" s="18"/>
      <c r="F452">
        <v>1</v>
      </c>
      <c r="H452" t="s">
        <v>1501</v>
      </c>
    </row>
    <row r="453" spans="1:8" ht="16.5" customHeight="1">
      <c r="A453" t="s">
        <v>186</v>
      </c>
      <c r="B453" s="13" t="s">
        <v>1101</v>
      </c>
      <c r="C453" t="s">
        <v>718</v>
      </c>
      <c r="E453" s="18"/>
      <c r="F453">
        <v>1</v>
      </c>
      <c r="H453" t="s">
        <v>1501</v>
      </c>
    </row>
    <row r="454" spans="1:8" ht="16.5" customHeight="1">
      <c r="A454" s="23" t="s">
        <v>1102</v>
      </c>
      <c r="B454" s="1" t="s">
        <v>1103</v>
      </c>
      <c r="C454" s="34">
        <v>3</v>
      </c>
      <c r="E454" s="18"/>
      <c r="F454">
        <v>1</v>
      </c>
      <c r="H454" t="s">
        <v>1501</v>
      </c>
    </row>
    <row r="455" spans="1:8" ht="16.5" customHeight="1">
      <c r="A455" s="23" t="s">
        <v>105</v>
      </c>
      <c r="B455" s="13" t="s">
        <v>106</v>
      </c>
      <c r="C455" t="s">
        <v>718</v>
      </c>
      <c r="E455" s="18"/>
      <c r="F455">
        <v>1</v>
      </c>
      <c r="H455" t="s">
        <v>1501</v>
      </c>
    </row>
    <row r="456" spans="1:8" ht="16.5" customHeight="1">
      <c r="A456" t="s">
        <v>181</v>
      </c>
      <c r="B456" s="38" t="s">
        <v>180</v>
      </c>
      <c r="C456" s="34">
        <v>3</v>
      </c>
      <c r="E456" s="18"/>
      <c r="F456">
        <v>1</v>
      </c>
      <c r="H456" t="s">
        <v>1501</v>
      </c>
    </row>
    <row r="457" spans="1:8" ht="16.5" customHeight="1">
      <c r="A457" s="23" t="s">
        <v>6</v>
      </c>
      <c r="B457" s="1" t="s">
        <v>7</v>
      </c>
      <c r="C457" s="31">
        <v>3</v>
      </c>
      <c r="E457" s="18"/>
      <c r="F457">
        <v>1</v>
      </c>
      <c r="H457" t="s">
        <v>1501</v>
      </c>
    </row>
    <row r="458" spans="1:8" ht="16.5" customHeight="1">
      <c r="A458" s="23" t="s">
        <v>574</v>
      </c>
      <c r="B458" s="1" t="s">
        <v>573</v>
      </c>
      <c r="C458" s="30">
        <v>3</v>
      </c>
      <c r="E458" s="18"/>
      <c r="F458">
        <v>1</v>
      </c>
      <c r="H458" t="s">
        <v>1501</v>
      </c>
    </row>
    <row r="459" spans="1:8" ht="16.5" customHeight="1">
      <c r="A459" s="23" t="s">
        <v>185</v>
      </c>
      <c r="B459" s="1" t="s">
        <v>184</v>
      </c>
      <c r="C459" s="34">
        <v>3</v>
      </c>
      <c r="E459" s="18"/>
      <c r="F459">
        <v>1</v>
      </c>
      <c r="H459" t="s">
        <v>1501</v>
      </c>
    </row>
    <row r="460" spans="1:8" ht="16.5" customHeight="1">
      <c r="A460" s="23" t="s">
        <v>722</v>
      </c>
      <c r="B460" s="1" t="s">
        <v>723</v>
      </c>
      <c r="C460" s="34">
        <v>3</v>
      </c>
      <c r="E460" s="18"/>
      <c r="F460">
        <v>1</v>
      </c>
      <c r="H460" t="s">
        <v>1501</v>
      </c>
    </row>
    <row r="461" spans="1:8" ht="18" customHeight="1">
      <c r="A461" s="23" t="s">
        <v>328</v>
      </c>
      <c r="B461" s="13" t="s">
        <v>327</v>
      </c>
      <c r="C461" t="s">
        <v>718</v>
      </c>
      <c r="E461" s="18"/>
      <c r="F461">
        <v>1</v>
      </c>
      <c r="H461" t="s">
        <v>1501</v>
      </c>
    </row>
    <row r="462" spans="1:8" ht="16.5">
      <c r="A462" s="23" t="s">
        <v>326</v>
      </c>
      <c r="B462" s="13" t="s">
        <v>325</v>
      </c>
      <c r="C462" t="s">
        <v>718</v>
      </c>
      <c r="E462" s="18"/>
      <c r="F462">
        <v>1</v>
      </c>
      <c r="H462" t="s">
        <v>1501</v>
      </c>
    </row>
    <row r="463" spans="1:8" ht="16.5">
      <c r="A463" s="23" t="s">
        <v>954</v>
      </c>
      <c r="B463" s="1" t="s">
        <v>953</v>
      </c>
      <c r="C463">
        <v>3</v>
      </c>
      <c r="E463" s="18"/>
      <c r="F463">
        <v>1</v>
      </c>
      <c r="H463" t="s">
        <v>1501</v>
      </c>
    </row>
    <row r="464" spans="1:8" ht="16.5" customHeight="1">
      <c r="A464" s="23" t="s">
        <v>183</v>
      </c>
      <c r="B464" s="13" t="s">
        <v>1104</v>
      </c>
      <c r="C464" t="s">
        <v>718</v>
      </c>
      <c r="E464" s="18"/>
      <c r="F464">
        <v>1</v>
      </c>
      <c r="H464" t="s">
        <v>1501</v>
      </c>
    </row>
    <row r="465" spans="1:8" ht="16.5" customHeight="1">
      <c r="A465" s="23" t="s">
        <v>322</v>
      </c>
      <c r="B465" s="13" t="s">
        <v>321</v>
      </c>
      <c r="C465" t="s">
        <v>718</v>
      </c>
      <c r="E465" s="18"/>
      <c r="F465">
        <v>1</v>
      </c>
      <c r="H465" t="s">
        <v>1501</v>
      </c>
    </row>
    <row r="466" spans="1:6" ht="16.5" customHeight="1">
      <c r="A466"/>
      <c r="B466" s="3" t="s">
        <v>17</v>
      </c>
      <c r="C466"/>
      <c r="D466">
        <v>1</v>
      </c>
      <c r="E466" s="19"/>
      <c r="F466">
        <f>SUM(F452:F465)</f>
        <v>14</v>
      </c>
    </row>
    <row r="467" spans="1:5" ht="16.5" customHeight="1">
      <c r="A467" t="s">
        <v>1015</v>
      </c>
      <c r="B467" s="3" t="s">
        <v>1014</v>
      </c>
      <c r="C467"/>
      <c r="E467" s="18"/>
    </row>
    <row r="468" spans="1:8" ht="16.5" customHeight="1">
      <c r="A468" s="23" t="s">
        <v>90</v>
      </c>
      <c r="B468" s="1" t="s">
        <v>91</v>
      </c>
      <c r="C468">
        <v>4</v>
      </c>
      <c r="D468">
        <v>1</v>
      </c>
      <c r="E468" s="18"/>
      <c r="F468">
        <v>26</v>
      </c>
      <c r="H468" t="s">
        <v>20</v>
      </c>
    </row>
    <row r="469" spans="1:8" ht="16.5" customHeight="1">
      <c r="A469" s="23" t="s">
        <v>25</v>
      </c>
      <c r="B469" s="1" t="s">
        <v>26</v>
      </c>
      <c r="C469" s="29">
        <v>4</v>
      </c>
      <c r="D469">
        <v>1</v>
      </c>
      <c r="E469" s="18"/>
      <c r="F469">
        <v>26</v>
      </c>
      <c r="H469" t="s">
        <v>20</v>
      </c>
    </row>
    <row r="470" spans="1:8" ht="16.5" customHeight="1">
      <c r="A470" s="23" t="s">
        <v>379</v>
      </c>
      <c r="B470" s="1" t="s">
        <v>378</v>
      </c>
      <c r="C470">
        <v>4</v>
      </c>
      <c r="D470">
        <v>1</v>
      </c>
      <c r="E470" s="18"/>
      <c r="F470">
        <v>26</v>
      </c>
      <c r="H470" t="s">
        <v>20</v>
      </c>
    </row>
    <row r="471" spans="1:8" ht="16.5" customHeight="1">
      <c r="A471" s="23" t="s">
        <v>73</v>
      </c>
      <c r="B471" s="1" t="s">
        <v>74</v>
      </c>
      <c r="C471" t="s">
        <v>718</v>
      </c>
      <c r="D471">
        <v>0.33</v>
      </c>
      <c r="E471" s="18" t="s">
        <v>31</v>
      </c>
      <c r="F471">
        <v>8</v>
      </c>
      <c r="H471" t="s">
        <v>1489</v>
      </c>
    </row>
    <row r="472" spans="1:8" ht="16.5" customHeight="1">
      <c r="A472" s="23" t="s">
        <v>34</v>
      </c>
      <c r="B472" s="1" t="s">
        <v>1062</v>
      </c>
      <c r="C472" s="30">
        <v>3</v>
      </c>
      <c r="D472">
        <v>0.33</v>
      </c>
      <c r="E472" s="18" t="s">
        <v>31</v>
      </c>
      <c r="F472">
        <v>8</v>
      </c>
      <c r="H472" t="s">
        <v>1489</v>
      </c>
    </row>
    <row r="473" spans="1:8" ht="16.5" customHeight="1">
      <c r="A473" s="23" t="s">
        <v>40</v>
      </c>
      <c r="B473" s="5" t="s">
        <v>41</v>
      </c>
      <c r="C473" s="30">
        <v>3</v>
      </c>
      <c r="D473">
        <v>0.34</v>
      </c>
      <c r="E473" s="18" t="s">
        <v>31</v>
      </c>
      <c r="F473">
        <v>8</v>
      </c>
      <c r="H473" t="s">
        <v>1489</v>
      </c>
    </row>
    <row r="474" spans="1:8" ht="16.5" customHeight="1">
      <c r="A474" s="23" t="s">
        <v>124</v>
      </c>
      <c r="B474" s="1" t="s">
        <v>125</v>
      </c>
      <c r="C474" t="s">
        <v>718</v>
      </c>
      <c r="D474">
        <v>0.5</v>
      </c>
      <c r="E474" s="18" t="s">
        <v>37</v>
      </c>
      <c r="F474">
        <v>12</v>
      </c>
      <c r="H474" t="s">
        <v>1489</v>
      </c>
    </row>
    <row r="475" spans="1:8" ht="16.5" customHeight="1">
      <c r="A475" s="23" t="s">
        <v>42</v>
      </c>
      <c r="B475" s="1" t="s">
        <v>43</v>
      </c>
      <c r="C475" s="30">
        <v>3</v>
      </c>
      <c r="D475">
        <v>0.5</v>
      </c>
      <c r="E475" s="18" t="s">
        <v>37</v>
      </c>
      <c r="F475">
        <v>12</v>
      </c>
      <c r="H475" t="s">
        <v>1489</v>
      </c>
    </row>
    <row r="476" spans="1:6" ht="16.5" customHeight="1">
      <c r="A476"/>
      <c r="B476" s="3" t="s">
        <v>17</v>
      </c>
      <c r="C476"/>
      <c r="D476">
        <f>SUM(D468:D475)</f>
        <v>5</v>
      </c>
      <c r="E476" s="19"/>
      <c r="F476">
        <f>SUM(F468:F475)</f>
        <v>126</v>
      </c>
    </row>
    <row r="477" spans="1:5" ht="16.5" customHeight="1">
      <c r="A477" t="s">
        <v>1013</v>
      </c>
      <c r="B477" s="3" t="s">
        <v>1012</v>
      </c>
      <c r="C477"/>
      <c r="E477" s="18"/>
    </row>
    <row r="478" spans="1:8" ht="16.5" customHeight="1">
      <c r="A478" s="23" t="s">
        <v>23</v>
      </c>
      <c r="B478" s="1" t="s">
        <v>24</v>
      </c>
      <c r="C478" s="29">
        <v>4</v>
      </c>
      <c r="D478">
        <v>2</v>
      </c>
      <c r="E478" s="18"/>
      <c r="F478">
        <v>56</v>
      </c>
      <c r="H478" t="s">
        <v>18</v>
      </c>
    </row>
    <row r="479" spans="1:8" ht="16.5" customHeight="1">
      <c r="A479" s="23" t="s">
        <v>1061</v>
      </c>
      <c r="B479" s="1" t="s">
        <v>28</v>
      </c>
      <c r="C479">
        <v>4</v>
      </c>
      <c r="D479">
        <v>1</v>
      </c>
      <c r="E479" s="18"/>
      <c r="F479">
        <v>28</v>
      </c>
      <c r="H479" t="s">
        <v>20</v>
      </c>
    </row>
    <row r="480" spans="1:8" ht="16.5" customHeight="1">
      <c r="A480" s="23" t="s">
        <v>0</v>
      </c>
      <c r="B480" s="1" t="s">
        <v>1</v>
      </c>
      <c r="C480">
        <v>4</v>
      </c>
      <c r="D480">
        <v>1</v>
      </c>
      <c r="E480" s="18"/>
      <c r="F480">
        <v>26</v>
      </c>
      <c r="H480" t="s">
        <v>20</v>
      </c>
    </row>
    <row r="481" spans="1:8" ht="16.5" customHeight="1">
      <c r="A481" s="23" t="s">
        <v>1065</v>
      </c>
      <c r="B481" s="1" t="s">
        <v>56</v>
      </c>
      <c r="C481" s="30">
        <v>3</v>
      </c>
      <c r="D481">
        <v>1</v>
      </c>
      <c r="E481" s="18"/>
      <c r="F481">
        <v>24</v>
      </c>
      <c r="H481" t="s">
        <v>1464</v>
      </c>
    </row>
    <row r="482" spans="1:6" ht="16.5" customHeight="1">
      <c r="A482"/>
      <c r="B482" s="3" t="s">
        <v>17</v>
      </c>
      <c r="C482"/>
      <c r="D482">
        <f>SUM(D478:D481)</f>
        <v>5</v>
      </c>
      <c r="E482" s="19"/>
      <c r="F482">
        <f>SUM(F478:F481)</f>
        <v>134</v>
      </c>
    </row>
    <row r="483" spans="1:5" ht="16.5" customHeight="1">
      <c r="A483" t="s">
        <v>1011</v>
      </c>
      <c r="B483" s="3" t="s">
        <v>1010</v>
      </c>
      <c r="C483"/>
      <c r="E483" s="18"/>
    </row>
    <row r="484" spans="1:8" ht="16.5" customHeight="1">
      <c r="A484" s="23" t="s">
        <v>23</v>
      </c>
      <c r="B484" s="1" t="s">
        <v>24</v>
      </c>
      <c r="C484" s="29">
        <v>4</v>
      </c>
      <c r="D484">
        <v>1</v>
      </c>
      <c r="E484" s="18"/>
      <c r="F484">
        <v>28</v>
      </c>
      <c r="H484" t="s">
        <v>18</v>
      </c>
    </row>
    <row r="485" spans="1:8" ht="16.5" customHeight="1">
      <c r="A485" s="23" t="s">
        <v>25</v>
      </c>
      <c r="B485" s="1" t="s">
        <v>26</v>
      </c>
      <c r="C485" s="29">
        <v>4</v>
      </c>
      <c r="D485">
        <v>1</v>
      </c>
      <c r="E485" s="18"/>
      <c r="F485">
        <v>28</v>
      </c>
      <c r="H485" t="s">
        <v>20</v>
      </c>
    </row>
    <row r="486" spans="1:8" ht="16.5" customHeight="1">
      <c r="A486" s="23" t="s">
        <v>1061</v>
      </c>
      <c r="B486" s="1" t="s">
        <v>28</v>
      </c>
      <c r="C486">
        <v>4</v>
      </c>
      <c r="D486">
        <v>1</v>
      </c>
      <c r="E486" s="18"/>
      <c r="F486">
        <v>28</v>
      </c>
      <c r="H486" t="s">
        <v>20</v>
      </c>
    </row>
    <row r="487" spans="1:8" ht="16.5" customHeight="1">
      <c r="A487" s="23" t="s">
        <v>34</v>
      </c>
      <c r="B487" s="1" t="s">
        <v>1062</v>
      </c>
      <c r="C487" s="30">
        <v>3</v>
      </c>
      <c r="D487">
        <v>0.3</v>
      </c>
      <c r="E487" s="18" t="s">
        <v>31</v>
      </c>
      <c r="F487">
        <v>6</v>
      </c>
      <c r="H487" t="s">
        <v>1489</v>
      </c>
    </row>
    <row r="488" spans="1:8" ht="16.5" customHeight="1">
      <c r="A488" s="23" t="s">
        <v>73</v>
      </c>
      <c r="B488" s="1" t="s">
        <v>74</v>
      </c>
      <c r="C488" t="s">
        <v>718</v>
      </c>
      <c r="D488">
        <v>0.35</v>
      </c>
      <c r="E488" s="18" t="s">
        <v>31</v>
      </c>
      <c r="F488">
        <v>6</v>
      </c>
      <c r="H488" t="s">
        <v>1489</v>
      </c>
    </row>
    <row r="489" spans="1:8" ht="16.5" customHeight="1">
      <c r="A489" s="23" t="s">
        <v>40</v>
      </c>
      <c r="B489" s="5" t="s">
        <v>41</v>
      </c>
      <c r="C489" s="30">
        <v>3</v>
      </c>
      <c r="D489">
        <v>0.35</v>
      </c>
      <c r="E489" s="18" t="s">
        <v>31</v>
      </c>
      <c r="F489">
        <v>6</v>
      </c>
      <c r="H489" t="s">
        <v>1489</v>
      </c>
    </row>
    <row r="490" spans="1:6" ht="16.5" customHeight="1">
      <c r="A490"/>
      <c r="B490" s="3" t="s">
        <v>17</v>
      </c>
      <c r="C490"/>
      <c r="D490">
        <f>SUM(D484:D489)</f>
        <v>4</v>
      </c>
      <c r="E490" s="19"/>
      <c r="F490">
        <f>SUM(F484:F489)</f>
        <v>102</v>
      </c>
    </row>
    <row r="491" spans="1:3" ht="16.5" customHeight="1">
      <c r="A491" t="s">
        <v>1041</v>
      </c>
      <c r="C491" s="32"/>
    </row>
    <row r="492" spans="1:6" ht="66">
      <c r="A492" t="s">
        <v>1052</v>
      </c>
      <c r="B492" t="s">
        <v>1053</v>
      </c>
      <c r="C492" t="s">
        <v>129</v>
      </c>
      <c r="D492" t="s">
        <v>1054</v>
      </c>
      <c r="E492" t="s">
        <v>128</v>
      </c>
      <c r="F492" t="s">
        <v>1055</v>
      </c>
    </row>
    <row r="493" spans="1:6" ht="12.75">
      <c r="A493" t="s">
        <v>18</v>
      </c>
      <c r="B493" t="s">
        <v>19</v>
      </c>
      <c r="C493" t="s">
        <v>20</v>
      </c>
      <c r="D493">
        <v>1</v>
      </c>
      <c r="E493">
        <v>2</v>
      </c>
      <c r="F493">
        <v>3</v>
      </c>
    </row>
    <row r="494" spans="1:5" ht="16.5" customHeight="1">
      <c r="A494" t="s">
        <v>1191</v>
      </c>
      <c r="B494" s="3" t="s">
        <v>1192</v>
      </c>
      <c r="C494"/>
      <c r="E494" s="18"/>
    </row>
    <row r="495" spans="1:8" ht="16.5" customHeight="1">
      <c r="A495" s="23" t="s">
        <v>23</v>
      </c>
      <c r="B495" s="1" t="s">
        <v>24</v>
      </c>
      <c r="C495" s="29">
        <v>4</v>
      </c>
      <c r="D495">
        <v>3</v>
      </c>
      <c r="F495">
        <v>72</v>
      </c>
      <c r="H495" t="s">
        <v>18</v>
      </c>
    </row>
    <row r="496" spans="1:8" ht="16.5" customHeight="1">
      <c r="A496" s="23" t="s">
        <v>1061</v>
      </c>
      <c r="B496" s="1" t="s">
        <v>28</v>
      </c>
      <c r="C496">
        <v>4</v>
      </c>
      <c r="D496">
        <v>2</v>
      </c>
      <c r="F496">
        <v>48</v>
      </c>
      <c r="H496" t="s">
        <v>20</v>
      </c>
    </row>
    <row r="497" spans="1:8" ht="16.5" customHeight="1">
      <c r="A497" s="23" t="s">
        <v>1065</v>
      </c>
      <c r="B497" s="1" t="s">
        <v>56</v>
      </c>
      <c r="C497" s="30">
        <v>3</v>
      </c>
      <c r="D497">
        <v>1</v>
      </c>
      <c r="F497">
        <v>24</v>
      </c>
      <c r="H497" t="s">
        <v>1464</v>
      </c>
    </row>
    <row r="498" spans="1:8" ht="16.5" customHeight="1">
      <c r="A498" s="23" t="s">
        <v>71</v>
      </c>
      <c r="B498" s="1" t="s">
        <v>72</v>
      </c>
      <c r="C498" s="30">
        <v>3</v>
      </c>
      <c r="D498">
        <v>0.33</v>
      </c>
      <c r="E498" t="s">
        <v>31</v>
      </c>
      <c r="F498">
        <v>8</v>
      </c>
      <c r="H498" t="s">
        <v>1489</v>
      </c>
    </row>
    <row r="499" spans="1:8" ht="16.5" customHeight="1">
      <c r="A499" s="23" t="s">
        <v>73</v>
      </c>
      <c r="B499" s="1" t="s">
        <v>74</v>
      </c>
      <c r="C499" t="s">
        <v>718</v>
      </c>
      <c r="D499">
        <v>0.33</v>
      </c>
      <c r="E499" t="s">
        <v>31</v>
      </c>
      <c r="F499">
        <v>8</v>
      </c>
      <c r="H499" t="s">
        <v>1489</v>
      </c>
    </row>
    <row r="500" spans="1:8" ht="16.5" customHeight="1">
      <c r="A500" s="23" t="s">
        <v>29</v>
      </c>
      <c r="B500" s="1" t="s">
        <v>30</v>
      </c>
      <c r="C500" s="30">
        <v>3</v>
      </c>
      <c r="D500">
        <v>0.34</v>
      </c>
      <c r="E500" t="s">
        <v>31</v>
      </c>
      <c r="F500">
        <v>8</v>
      </c>
      <c r="H500" t="s">
        <v>1489</v>
      </c>
    </row>
    <row r="501" spans="1:8" ht="16.5" customHeight="1">
      <c r="A501" s="23" t="s">
        <v>124</v>
      </c>
      <c r="B501" s="1" t="s">
        <v>125</v>
      </c>
      <c r="C501" t="s">
        <v>718</v>
      </c>
      <c r="D501">
        <v>1</v>
      </c>
      <c r="F501">
        <v>20</v>
      </c>
      <c r="H501" t="s">
        <v>1489</v>
      </c>
    </row>
    <row r="502" spans="1:6" ht="16.5" customHeight="1">
      <c r="A502"/>
      <c r="B502" s="3" t="s">
        <v>17</v>
      </c>
      <c r="C502"/>
      <c r="D502">
        <f>SUM(D495:D501)</f>
        <v>8</v>
      </c>
      <c r="F502">
        <f>SUM(F495:F501)</f>
        <v>188</v>
      </c>
    </row>
    <row r="503" spans="1:3" ht="16.5" customHeight="1">
      <c r="A503" t="s">
        <v>1193</v>
      </c>
      <c r="B503" s="3" t="s">
        <v>1194</v>
      </c>
      <c r="C503"/>
    </row>
    <row r="504" spans="1:8" ht="16.5" customHeight="1">
      <c r="A504" s="23" t="s">
        <v>23</v>
      </c>
      <c r="B504" s="1" t="s">
        <v>24</v>
      </c>
      <c r="C504" s="29">
        <v>4</v>
      </c>
      <c r="D504">
        <v>3</v>
      </c>
      <c r="F504">
        <v>84</v>
      </c>
      <c r="H504" t="s">
        <v>18</v>
      </c>
    </row>
    <row r="505" spans="1:8" ht="16.5" customHeight="1">
      <c r="A505" t="s">
        <v>23</v>
      </c>
      <c r="B505" t="s">
        <v>1195</v>
      </c>
      <c r="C505">
        <v>4</v>
      </c>
      <c r="D505">
        <v>1</v>
      </c>
      <c r="F505">
        <v>28</v>
      </c>
      <c r="H505" t="s">
        <v>18</v>
      </c>
    </row>
    <row r="506" spans="1:8" ht="16.5" customHeight="1">
      <c r="A506" t="s">
        <v>23</v>
      </c>
      <c r="B506" t="s">
        <v>1196</v>
      </c>
      <c r="C506">
        <v>4</v>
      </c>
      <c r="D506">
        <v>1</v>
      </c>
      <c r="F506">
        <v>28</v>
      </c>
      <c r="H506" t="s">
        <v>18</v>
      </c>
    </row>
    <row r="507" spans="1:8" ht="16.5" customHeight="1">
      <c r="A507" t="s">
        <v>23</v>
      </c>
      <c r="B507" t="s">
        <v>1197</v>
      </c>
      <c r="C507">
        <v>4</v>
      </c>
      <c r="D507">
        <v>1</v>
      </c>
      <c r="F507">
        <v>28</v>
      </c>
      <c r="H507" t="s">
        <v>18</v>
      </c>
    </row>
    <row r="508" spans="1:8" ht="16.5" customHeight="1">
      <c r="A508" t="s">
        <v>88</v>
      </c>
      <c r="B508" t="s">
        <v>89</v>
      </c>
      <c r="C508">
        <v>4</v>
      </c>
      <c r="D508">
        <v>3</v>
      </c>
      <c r="F508">
        <v>84</v>
      </c>
      <c r="H508" t="s">
        <v>18</v>
      </c>
    </row>
    <row r="509" spans="1:8" ht="16.5" customHeight="1">
      <c r="A509" t="s">
        <v>148</v>
      </c>
      <c r="B509" s="13" t="s">
        <v>147</v>
      </c>
      <c r="C509">
        <v>4</v>
      </c>
      <c r="D509">
        <v>1</v>
      </c>
      <c r="F509">
        <v>28</v>
      </c>
      <c r="H509" t="s">
        <v>18</v>
      </c>
    </row>
    <row r="510" spans="1:8" ht="16.5" customHeight="1">
      <c r="A510" t="s">
        <v>1198</v>
      </c>
      <c r="B510" t="s">
        <v>1199</v>
      </c>
      <c r="C510">
        <v>2</v>
      </c>
      <c r="D510">
        <v>1</v>
      </c>
      <c r="F510">
        <v>28</v>
      </c>
      <c r="H510" t="s">
        <v>1504</v>
      </c>
    </row>
    <row r="511" spans="1:6" ht="16.5" customHeight="1">
      <c r="A511"/>
      <c r="B511" t="s">
        <v>17</v>
      </c>
      <c r="C511"/>
      <c r="D511">
        <f>SUM(D504:D510)</f>
        <v>11</v>
      </c>
      <c r="E511" s="19"/>
      <c r="F511">
        <f>SUM(F504:F510)</f>
        <v>308</v>
      </c>
    </row>
    <row r="512" spans="1:5" ht="16.5" customHeight="1">
      <c r="A512" t="s">
        <v>1200</v>
      </c>
      <c r="B512" s="37" t="s">
        <v>1201</v>
      </c>
      <c r="C512"/>
      <c r="E512" s="18"/>
    </row>
    <row r="513" spans="1:8" ht="16.5" customHeight="1">
      <c r="A513" s="23" t="s">
        <v>23</v>
      </c>
      <c r="B513" s="1" t="s">
        <v>24</v>
      </c>
      <c r="C513" s="29">
        <v>4</v>
      </c>
      <c r="D513">
        <v>5</v>
      </c>
      <c r="F513">
        <v>140</v>
      </c>
      <c r="H513" t="s">
        <v>18</v>
      </c>
    </row>
    <row r="514" spans="1:8" ht="16.5" customHeight="1">
      <c r="A514">
        <v>320204</v>
      </c>
      <c r="B514" s="13" t="s">
        <v>89</v>
      </c>
      <c r="C514" t="s">
        <v>1009</v>
      </c>
      <c r="D514">
        <v>1</v>
      </c>
      <c r="F514">
        <v>28</v>
      </c>
      <c r="H514" t="s">
        <v>18</v>
      </c>
    </row>
    <row r="515" spans="1:6" ht="16.5" customHeight="1">
      <c r="A515"/>
      <c r="B515" s="3" t="s">
        <v>17</v>
      </c>
      <c r="C515"/>
      <c r="D515">
        <f>SUM(D513:D514)</f>
        <v>6</v>
      </c>
      <c r="E515" s="19"/>
      <c r="F515">
        <f>SUM(F513:F514)</f>
        <v>168</v>
      </c>
    </row>
    <row r="516" spans="1:5" ht="16.5" customHeight="1">
      <c r="A516" t="s">
        <v>1202</v>
      </c>
      <c r="B516" s="3" t="s">
        <v>1203</v>
      </c>
      <c r="C516"/>
      <c r="E516" s="18"/>
    </row>
    <row r="517" spans="1:8" ht="16.5" customHeight="1">
      <c r="A517" t="s">
        <v>90</v>
      </c>
      <c r="B517" s="1" t="s">
        <v>91</v>
      </c>
      <c r="C517">
        <v>4</v>
      </c>
      <c r="D517">
        <v>1</v>
      </c>
      <c r="F517">
        <v>24</v>
      </c>
      <c r="H517" t="s">
        <v>20</v>
      </c>
    </row>
    <row r="518" spans="1:8" ht="16.5" customHeight="1">
      <c r="A518"/>
      <c r="B518" s="1" t="s">
        <v>1204</v>
      </c>
      <c r="C518"/>
      <c r="D518">
        <v>1</v>
      </c>
      <c r="E518" s="18"/>
      <c r="F518">
        <v>24</v>
      </c>
      <c r="H518" t="s">
        <v>18</v>
      </c>
    </row>
    <row r="519" spans="1:8" ht="16.5" customHeight="1">
      <c r="A519" s="23" t="s">
        <v>25</v>
      </c>
      <c r="B519" s="1" t="s">
        <v>26</v>
      </c>
      <c r="C519" s="29">
        <v>4</v>
      </c>
      <c r="D519">
        <v>2</v>
      </c>
      <c r="F519">
        <v>56</v>
      </c>
      <c r="H519" t="s">
        <v>20</v>
      </c>
    </row>
    <row r="520" spans="1:8" ht="16.5" customHeight="1">
      <c r="A520" s="23" t="s">
        <v>1066</v>
      </c>
      <c r="B520" s="1" t="s">
        <v>70</v>
      </c>
      <c r="C520" s="30">
        <v>4</v>
      </c>
      <c r="D520">
        <v>2</v>
      </c>
      <c r="F520">
        <v>48</v>
      </c>
      <c r="H520" t="s">
        <v>20</v>
      </c>
    </row>
    <row r="521" spans="1:8" ht="16.5" customHeight="1">
      <c r="A521" s="23" t="s">
        <v>458</v>
      </c>
      <c r="B521" s="1" t="s">
        <v>457</v>
      </c>
      <c r="C521">
        <v>4</v>
      </c>
      <c r="D521">
        <v>1</v>
      </c>
      <c r="E521" s="18"/>
      <c r="F521">
        <v>24</v>
      </c>
      <c r="H521" t="s">
        <v>20</v>
      </c>
    </row>
    <row r="522" spans="1:8" ht="16.5" customHeight="1">
      <c r="A522" s="23" t="s">
        <v>420</v>
      </c>
      <c r="B522" s="1" t="s">
        <v>419</v>
      </c>
      <c r="C522" t="s">
        <v>1009</v>
      </c>
      <c r="D522">
        <v>1</v>
      </c>
      <c r="E522" s="18"/>
      <c r="F522">
        <v>24</v>
      </c>
      <c r="H522" t="s">
        <v>20</v>
      </c>
    </row>
    <row r="523" spans="1:8" ht="16.5" customHeight="1">
      <c r="A523" s="23" t="s">
        <v>1080</v>
      </c>
      <c r="B523" s="1" t="s">
        <v>418</v>
      </c>
      <c r="C523" t="s">
        <v>1009</v>
      </c>
      <c r="D523">
        <v>1</v>
      </c>
      <c r="E523" s="18"/>
      <c r="F523">
        <v>24</v>
      </c>
      <c r="H523" t="s">
        <v>20</v>
      </c>
    </row>
    <row r="524" spans="1:8" ht="16.5" customHeight="1">
      <c r="A524" s="23" t="s">
        <v>71</v>
      </c>
      <c r="B524" s="1" t="s">
        <v>72</v>
      </c>
      <c r="C524" s="30">
        <v>3</v>
      </c>
      <c r="D524">
        <v>0.42</v>
      </c>
      <c r="E524" t="s">
        <v>31</v>
      </c>
      <c r="F524">
        <v>12</v>
      </c>
      <c r="H524" t="s">
        <v>1489</v>
      </c>
    </row>
    <row r="525" spans="1:8" ht="16.5" customHeight="1">
      <c r="A525" s="23" t="s">
        <v>64</v>
      </c>
      <c r="B525" s="5" t="s">
        <v>65</v>
      </c>
      <c r="C525">
        <v>3</v>
      </c>
      <c r="D525">
        <v>0.42</v>
      </c>
      <c r="E525" t="s">
        <v>31</v>
      </c>
      <c r="F525">
        <v>12</v>
      </c>
      <c r="H525" t="s">
        <v>1489</v>
      </c>
    </row>
    <row r="526" spans="1:8" ht="16.5" customHeight="1">
      <c r="A526" s="23" t="s">
        <v>397</v>
      </c>
      <c r="B526" s="1" t="s">
        <v>396</v>
      </c>
      <c r="C526">
        <v>3</v>
      </c>
      <c r="D526">
        <v>0.04</v>
      </c>
      <c r="E526" t="s">
        <v>31</v>
      </c>
      <c r="F526">
        <v>1</v>
      </c>
      <c r="H526" t="s">
        <v>1489</v>
      </c>
    </row>
    <row r="527" spans="1:8" ht="16.5" customHeight="1">
      <c r="A527" s="23" t="s">
        <v>313</v>
      </c>
      <c r="B527" s="1" t="s">
        <v>312</v>
      </c>
      <c r="C527">
        <v>3</v>
      </c>
      <c r="D527">
        <v>0.04</v>
      </c>
      <c r="E527" t="s">
        <v>31</v>
      </c>
      <c r="F527">
        <v>1</v>
      </c>
      <c r="H527" t="s">
        <v>1489</v>
      </c>
    </row>
    <row r="528" spans="1:8" ht="16.5" customHeight="1">
      <c r="A528" s="23" t="s">
        <v>35</v>
      </c>
      <c r="B528" s="1" t="s">
        <v>36</v>
      </c>
      <c r="C528">
        <v>3</v>
      </c>
      <c r="D528">
        <v>0.34</v>
      </c>
      <c r="E528" s="18" t="s">
        <v>37</v>
      </c>
      <c r="F528">
        <v>10</v>
      </c>
      <c r="H528" t="s">
        <v>1489</v>
      </c>
    </row>
    <row r="529" spans="1:8" ht="16.5" customHeight="1">
      <c r="A529" s="23" t="s">
        <v>38</v>
      </c>
      <c r="B529" s="1" t="s">
        <v>39</v>
      </c>
      <c r="C529">
        <v>3</v>
      </c>
      <c r="D529">
        <v>0.33</v>
      </c>
      <c r="E529" s="18" t="s">
        <v>37</v>
      </c>
      <c r="F529">
        <v>9</v>
      </c>
      <c r="H529" t="s">
        <v>1489</v>
      </c>
    </row>
    <row r="530" spans="1:8" ht="16.5" customHeight="1">
      <c r="A530" s="23" t="s">
        <v>99</v>
      </c>
      <c r="B530" s="1" t="s">
        <v>100</v>
      </c>
      <c r="C530" s="31">
        <v>3</v>
      </c>
      <c r="D530">
        <v>0.33</v>
      </c>
      <c r="E530" s="18" t="s">
        <v>37</v>
      </c>
      <c r="F530">
        <v>9</v>
      </c>
      <c r="H530" t="s">
        <v>1489</v>
      </c>
    </row>
    <row r="531" spans="1:8" ht="16.5" customHeight="1">
      <c r="A531" t="s">
        <v>415</v>
      </c>
      <c r="B531" t="s">
        <v>414</v>
      </c>
      <c r="C531">
        <v>3</v>
      </c>
      <c r="D531">
        <v>0.5</v>
      </c>
      <c r="E531" t="s">
        <v>98</v>
      </c>
      <c r="F531">
        <v>12</v>
      </c>
      <c r="H531" t="s">
        <v>1463</v>
      </c>
    </row>
    <row r="532" spans="1:8" ht="16.5" customHeight="1">
      <c r="A532" t="s">
        <v>417</v>
      </c>
      <c r="B532" t="s">
        <v>416</v>
      </c>
      <c r="C532">
        <v>3</v>
      </c>
      <c r="D532">
        <v>0.5</v>
      </c>
      <c r="E532" t="s">
        <v>98</v>
      </c>
      <c r="F532">
        <v>12</v>
      </c>
      <c r="H532" t="s">
        <v>1463</v>
      </c>
    </row>
    <row r="533" spans="1:8" ht="16.5" customHeight="1">
      <c r="A533" s="23" t="s">
        <v>395</v>
      </c>
      <c r="B533" s="1" t="s">
        <v>394</v>
      </c>
      <c r="C533">
        <v>3</v>
      </c>
      <c r="D533">
        <v>0.04</v>
      </c>
      <c r="E533" t="s">
        <v>31</v>
      </c>
      <c r="F533">
        <v>1</v>
      </c>
      <c r="H533" t="s">
        <v>1489</v>
      </c>
    </row>
    <row r="534" spans="1:8" ht="16.5" customHeight="1">
      <c r="A534" s="23" t="s">
        <v>399</v>
      </c>
      <c r="B534" s="1" t="s">
        <v>398</v>
      </c>
      <c r="C534" t="s">
        <v>718</v>
      </c>
      <c r="D534">
        <v>0.04</v>
      </c>
      <c r="E534" t="s">
        <v>31</v>
      </c>
      <c r="F534">
        <v>1</v>
      </c>
      <c r="H534" t="s">
        <v>1489</v>
      </c>
    </row>
    <row r="535" spans="1:6" ht="16.5" customHeight="1">
      <c r="A535"/>
      <c r="B535" s="3" t="s">
        <v>17</v>
      </c>
      <c r="C535"/>
      <c r="D535">
        <f>SUM(D517:D534)</f>
        <v>11.999999999999996</v>
      </c>
      <c r="E535" s="19"/>
      <c r="F535">
        <f>SUM(F517:F534)</f>
        <v>304</v>
      </c>
    </row>
    <row r="536" spans="1:5" ht="16.5" customHeight="1">
      <c r="A536" t="s">
        <v>1205</v>
      </c>
      <c r="B536" s="3" t="s">
        <v>1206</v>
      </c>
      <c r="C536"/>
      <c r="E536" s="18"/>
    </row>
    <row r="537" spans="1:8" ht="16.5" customHeight="1">
      <c r="A537" s="23" t="s">
        <v>212</v>
      </c>
      <c r="B537" s="1" t="s">
        <v>1082</v>
      </c>
      <c r="C537" s="30">
        <v>5</v>
      </c>
      <c r="D537">
        <v>1</v>
      </c>
      <c r="F537">
        <v>28</v>
      </c>
      <c r="H537" t="s">
        <v>1500</v>
      </c>
    </row>
    <row r="538" spans="1:8" ht="16.5" customHeight="1">
      <c r="A538">
        <v>240205</v>
      </c>
      <c r="B538" s="13" t="s">
        <v>516</v>
      </c>
      <c r="C538" t="s">
        <v>1009</v>
      </c>
      <c r="D538">
        <v>1</v>
      </c>
      <c r="F538">
        <v>24</v>
      </c>
      <c r="H538" t="s">
        <v>20</v>
      </c>
    </row>
    <row r="539" spans="1:8" ht="16.5" customHeight="1">
      <c r="A539" s="23" t="s">
        <v>511</v>
      </c>
      <c r="B539" s="1" t="s">
        <v>510</v>
      </c>
      <c r="C539">
        <v>4</v>
      </c>
      <c r="D539">
        <v>1</v>
      </c>
      <c r="F539">
        <v>28</v>
      </c>
      <c r="H539" t="s">
        <v>20</v>
      </c>
    </row>
    <row r="540" spans="1:8" ht="16.5" customHeight="1">
      <c r="A540" s="23" t="s">
        <v>1045</v>
      </c>
      <c r="B540" s="1" t="s">
        <v>1083</v>
      </c>
      <c r="C540">
        <v>4</v>
      </c>
      <c r="D540">
        <v>1</v>
      </c>
      <c r="F540">
        <v>24</v>
      </c>
      <c r="H540" t="s">
        <v>20</v>
      </c>
    </row>
    <row r="541" spans="1:6" ht="16.5" customHeight="1">
      <c r="A541"/>
      <c r="B541" s="3" t="s">
        <v>17</v>
      </c>
      <c r="C541"/>
      <c r="D541">
        <f>SUM(D537:D540)</f>
        <v>4</v>
      </c>
      <c r="E541" s="19"/>
      <c r="F541">
        <f>SUM(F537:F540)</f>
        <v>104</v>
      </c>
    </row>
    <row r="542" spans="1:5" ht="16.5" customHeight="1">
      <c r="A542" t="s">
        <v>1207</v>
      </c>
      <c r="B542" s="3" t="s">
        <v>1208</v>
      </c>
      <c r="C542"/>
      <c r="E542" s="18"/>
    </row>
    <row r="543" spans="1:8" ht="16.5" customHeight="1">
      <c r="A543" s="23" t="s">
        <v>1047</v>
      </c>
      <c r="B543" s="1" t="s">
        <v>1097</v>
      </c>
      <c r="C543">
        <v>4</v>
      </c>
      <c r="D543">
        <v>1</v>
      </c>
      <c r="E543" s="18"/>
      <c r="F543">
        <v>28</v>
      </c>
      <c r="H543" t="s">
        <v>20</v>
      </c>
    </row>
    <row r="544" spans="1:8" ht="16.5" customHeight="1">
      <c r="A544" s="23" t="s">
        <v>1209</v>
      </c>
      <c r="B544" s="1" t="s">
        <v>1210</v>
      </c>
      <c r="C544">
        <v>4</v>
      </c>
      <c r="D544">
        <v>1</v>
      </c>
      <c r="E544" s="18"/>
      <c r="F544">
        <v>28</v>
      </c>
      <c r="H544" t="s">
        <v>20</v>
      </c>
    </row>
    <row r="545" spans="1:8" ht="16.5" customHeight="1">
      <c r="A545" t="s">
        <v>222</v>
      </c>
      <c r="B545" t="s">
        <v>221</v>
      </c>
      <c r="C545">
        <v>4</v>
      </c>
      <c r="D545">
        <v>0.5</v>
      </c>
      <c r="E545" s="18" t="s">
        <v>31</v>
      </c>
      <c r="F545">
        <v>14</v>
      </c>
      <c r="H545" t="s">
        <v>20</v>
      </c>
    </row>
    <row r="546" spans="1:8" ht="16.5" customHeight="1">
      <c r="A546" t="s">
        <v>432</v>
      </c>
      <c r="B546" t="s">
        <v>431</v>
      </c>
      <c r="C546">
        <v>4</v>
      </c>
      <c r="D546">
        <v>0.5</v>
      </c>
      <c r="E546" s="18" t="s">
        <v>31</v>
      </c>
      <c r="F546">
        <v>14</v>
      </c>
      <c r="H546" t="s">
        <v>20</v>
      </c>
    </row>
    <row r="547" spans="1:8" ht="16.5" customHeight="1">
      <c r="A547" s="23" t="s">
        <v>1211</v>
      </c>
      <c r="B547" s="1" t="s">
        <v>1212</v>
      </c>
      <c r="C547">
        <v>4</v>
      </c>
      <c r="D547">
        <v>0.5</v>
      </c>
      <c r="E547" s="18" t="s">
        <v>37</v>
      </c>
      <c r="F547">
        <v>14</v>
      </c>
      <c r="H547" t="s">
        <v>20</v>
      </c>
    </row>
    <row r="548" spans="1:8" ht="16.5" customHeight="1">
      <c r="A548" s="23">
        <v>220404</v>
      </c>
      <c r="B548" s="1" t="s">
        <v>197</v>
      </c>
      <c r="C548" s="29">
        <v>4</v>
      </c>
      <c r="D548">
        <v>0.5</v>
      </c>
      <c r="E548" s="18" t="s">
        <v>37</v>
      </c>
      <c r="F548">
        <v>14</v>
      </c>
      <c r="H548" t="s">
        <v>20</v>
      </c>
    </row>
    <row r="549" spans="1:8" ht="16.5" customHeight="1">
      <c r="A549" s="23" t="s">
        <v>126</v>
      </c>
      <c r="B549" s="1" t="s">
        <v>127</v>
      </c>
      <c r="C549">
        <v>3</v>
      </c>
      <c r="D549">
        <v>0.5</v>
      </c>
      <c r="E549" s="18" t="s">
        <v>95</v>
      </c>
      <c r="F549">
        <v>14</v>
      </c>
      <c r="H549" t="s">
        <v>1489</v>
      </c>
    </row>
    <row r="550" spans="1:8" ht="16.5" customHeight="1">
      <c r="A550" s="23" t="s">
        <v>428</v>
      </c>
      <c r="B550" s="1" t="s">
        <v>427</v>
      </c>
      <c r="C550">
        <v>3</v>
      </c>
      <c r="D550">
        <v>0.5</v>
      </c>
      <c r="E550" s="18" t="s">
        <v>95</v>
      </c>
      <c r="F550">
        <v>14</v>
      </c>
      <c r="H550" t="s">
        <v>1489</v>
      </c>
    </row>
    <row r="551" spans="1:8" ht="16.5" customHeight="1">
      <c r="A551" s="23" t="s">
        <v>124</v>
      </c>
      <c r="B551" s="1" t="s">
        <v>125</v>
      </c>
      <c r="C551" t="s">
        <v>718</v>
      </c>
      <c r="D551">
        <v>0.67</v>
      </c>
      <c r="E551" s="18" t="s">
        <v>98</v>
      </c>
      <c r="F551">
        <v>20</v>
      </c>
      <c r="H551" t="s">
        <v>1489</v>
      </c>
    </row>
    <row r="552" spans="1:8" ht="16.5" customHeight="1">
      <c r="A552" s="23" t="s">
        <v>233</v>
      </c>
      <c r="B552" s="1" t="s">
        <v>232</v>
      </c>
      <c r="C552" t="s">
        <v>718</v>
      </c>
      <c r="D552">
        <v>0.33</v>
      </c>
      <c r="E552" s="18" t="s">
        <v>98</v>
      </c>
      <c r="F552">
        <v>8</v>
      </c>
      <c r="H552" t="s">
        <v>1489</v>
      </c>
    </row>
    <row r="553" spans="1:8" ht="16.5" customHeight="1">
      <c r="A553" s="23" t="s">
        <v>266</v>
      </c>
      <c r="B553" s="1" t="s">
        <v>265</v>
      </c>
      <c r="C553">
        <v>3</v>
      </c>
      <c r="D553">
        <v>0.33</v>
      </c>
      <c r="E553" s="18" t="s">
        <v>92</v>
      </c>
      <c r="F553">
        <v>8</v>
      </c>
      <c r="H553" t="s">
        <v>1489</v>
      </c>
    </row>
    <row r="554" spans="1:8" ht="16.5" customHeight="1">
      <c r="A554" s="23" t="s">
        <v>42</v>
      </c>
      <c r="B554" s="1" t="s">
        <v>43</v>
      </c>
      <c r="C554" s="30">
        <v>3</v>
      </c>
      <c r="D554">
        <v>0.67</v>
      </c>
      <c r="E554" s="18" t="s">
        <v>92</v>
      </c>
      <c r="F554">
        <v>20</v>
      </c>
      <c r="H554" t="s">
        <v>1489</v>
      </c>
    </row>
    <row r="555" spans="1:8" ht="16.5" customHeight="1">
      <c r="A555" s="23" t="s">
        <v>192</v>
      </c>
      <c r="B555" s="1" t="s">
        <v>191</v>
      </c>
      <c r="C555">
        <v>3</v>
      </c>
      <c r="D555">
        <v>1</v>
      </c>
      <c r="E555" s="18"/>
      <c r="F555">
        <v>24</v>
      </c>
      <c r="H555" t="s">
        <v>1489</v>
      </c>
    </row>
    <row r="556" spans="1:8" ht="16.5" customHeight="1">
      <c r="A556" s="23" t="s">
        <v>328</v>
      </c>
      <c r="B556" s="13" t="s">
        <v>327</v>
      </c>
      <c r="C556" t="s">
        <v>718</v>
      </c>
      <c r="D556">
        <v>0.5</v>
      </c>
      <c r="E556" s="18"/>
      <c r="F556">
        <v>5</v>
      </c>
      <c r="H556" t="s">
        <v>1490</v>
      </c>
    </row>
    <row r="557" spans="1:8" ht="16.5" customHeight="1">
      <c r="A557" s="23" t="s">
        <v>308</v>
      </c>
      <c r="B557" s="1" t="s">
        <v>307</v>
      </c>
      <c r="C557" s="34">
        <v>3</v>
      </c>
      <c r="D557">
        <v>0.5</v>
      </c>
      <c r="E557" s="18" t="s">
        <v>1069</v>
      </c>
      <c r="F557">
        <v>5</v>
      </c>
      <c r="H557" t="s">
        <v>1490</v>
      </c>
    </row>
    <row r="558" spans="1:6" ht="16.5" customHeight="1">
      <c r="A558"/>
      <c r="B558" s="3" t="s">
        <v>17</v>
      </c>
      <c r="C558"/>
      <c r="D558">
        <f>SUM(D543:D557)</f>
        <v>9</v>
      </c>
      <c r="E558" s="19"/>
      <c r="F558">
        <f>SUM(F543:F557)</f>
        <v>230</v>
      </c>
    </row>
    <row r="559" spans="1:5" ht="16.5" customHeight="1">
      <c r="A559" t="s">
        <v>1213</v>
      </c>
      <c r="B559" s="37" t="s">
        <v>1214</v>
      </c>
      <c r="C559"/>
      <c r="E559" s="18"/>
    </row>
    <row r="560" spans="1:8" ht="16.5" customHeight="1">
      <c r="A560" s="23" t="s">
        <v>466</v>
      </c>
      <c r="B560" s="1" t="s">
        <v>465</v>
      </c>
      <c r="C560">
        <v>4</v>
      </c>
      <c r="D560">
        <v>0.5</v>
      </c>
      <c r="E560" t="s">
        <v>95</v>
      </c>
      <c r="F560">
        <v>12</v>
      </c>
      <c r="H560" t="s">
        <v>20</v>
      </c>
    </row>
    <row r="561" spans="1:8" ht="16.5" customHeight="1">
      <c r="A561" t="s">
        <v>563</v>
      </c>
      <c r="B561" s="21" t="s">
        <v>562</v>
      </c>
      <c r="C561">
        <v>4</v>
      </c>
      <c r="D561">
        <v>0.5</v>
      </c>
      <c r="E561" t="s">
        <v>95</v>
      </c>
      <c r="F561">
        <v>12</v>
      </c>
      <c r="H561" t="s">
        <v>20</v>
      </c>
    </row>
    <row r="562" spans="1:8" ht="16.5" customHeight="1">
      <c r="A562" s="23" t="s">
        <v>199</v>
      </c>
      <c r="B562" s="1" t="s">
        <v>198</v>
      </c>
      <c r="C562" t="s">
        <v>1009</v>
      </c>
      <c r="D562">
        <v>1</v>
      </c>
      <c r="F562">
        <v>24</v>
      </c>
      <c r="H562" t="s">
        <v>20</v>
      </c>
    </row>
    <row r="563" spans="1:8" ht="16.5" customHeight="1">
      <c r="A563" s="23" t="s">
        <v>1088</v>
      </c>
      <c r="B563" s="1" t="s">
        <v>200</v>
      </c>
      <c r="C563" t="s">
        <v>1009</v>
      </c>
      <c r="D563">
        <v>1</v>
      </c>
      <c r="F563">
        <v>24</v>
      </c>
      <c r="H563" t="s">
        <v>20</v>
      </c>
    </row>
    <row r="564" spans="1:8" ht="16.5" customHeight="1">
      <c r="A564" s="23" t="s">
        <v>205</v>
      </c>
      <c r="B564" s="13" t="s">
        <v>204</v>
      </c>
      <c r="C564">
        <v>4</v>
      </c>
      <c r="D564">
        <v>1</v>
      </c>
      <c r="F564">
        <v>28</v>
      </c>
      <c r="H564" t="s">
        <v>20</v>
      </c>
    </row>
    <row r="565" spans="1:8" ht="16.5" customHeight="1">
      <c r="A565" s="23" t="s">
        <v>1215</v>
      </c>
      <c r="B565" s="1" t="s">
        <v>1216</v>
      </c>
      <c r="C565">
        <v>4</v>
      </c>
      <c r="D565">
        <v>1</v>
      </c>
      <c r="F565">
        <v>24</v>
      </c>
      <c r="H565" t="s">
        <v>20</v>
      </c>
    </row>
    <row r="566" spans="1:8" ht="16.5" customHeight="1">
      <c r="A566" s="23" t="s">
        <v>467</v>
      </c>
      <c r="B566" s="13" t="s">
        <v>468</v>
      </c>
      <c r="C566" t="s">
        <v>1009</v>
      </c>
      <c r="D566">
        <v>1</v>
      </c>
      <c r="F566">
        <v>28</v>
      </c>
      <c r="H566" t="s">
        <v>20</v>
      </c>
    </row>
    <row r="567" spans="1:8" ht="16.5" customHeight="1">
      <c r="A567" s="23" t="s">
        <v>196</v>
      </c>
      <c r="B567" s="1" t="s">
        <v>195</v>
      </c>
      <c r="C567">
        <v>4</v>
      </c>
      <c r="D567">
        <v>1</v>
      </c>
      <c r="F567">
        <v>24</v>
      </c>
      <c r="H567" t="s">
        <v>20</v>
      </c>
    </row>
    <row r="568" spans="1:8" ht="16.5" customHeight="1">
      <c r="A568" s="23" t="s">
        <v>340</v>
      </c>
      <c r="B568" s="5" t="s">
        <v>339</v>
      </c>
      <c r="C568">
        <v>3</v>
      </c>
      <c r="D568">
        <v>1</v>
      </c>
      <c r="E568" s="18"/>
      <c r="F568">
        <v>24</v>
      </c>
      <c r="H568" t="s">
        <v>1464</v>
      </c>
    </row>
    <row r="569" spans="1:8" ht="16.5" customHeight="1">
      <c r="A569" t="s">
        <v>237</v>
      </c>
      <c r="B569" s="13" t="s">
        <v>236</v>
      </c>
      <c r="C569" s="30">
        <v>3</v>
      </c>
      <c r="D569">
        <v>0.67</v>
      </c>
      <c r="E569" t="s">
        <v>131</v>
      </c>
      <c r="F569">
        <v>18</v>
      </c>
      <c r="H569" t="s">
        <v>1489</v>
      </c>
    </row>
    <row r="570" spans="1:8" ht="16.5" customHeight="1">
      <c r="A570" t="s">
        <v>360</v>
      </c>
      <c r="B570" s="13" t="s">
        <v>359</v>
      </c>
      <c r="C570" s="30">
        <v>3</v>
      </c>
      <c r="D570">
        <v>0.33</v>
      </c>
      <c r="E570" t="s">
        <v>131</v>
      </c>
      <c r="F570">
        <v>10</v>
      </c>
      <c r="H570" t="s">
        <v>1489</v>
      </c>
    </row>
    <row r="571" spans="1:8" ht="16.5" customHeight="1">
      <c r="A571" s="23" t="s">
        <v>235</v>
      </c>
      <c r="B571" s="1" t="s">
        <v>234</v>
      </c>
      <c r="C571" s="30">
        <v>3</v>
      </c>
      <c r="D571">
        <v>1</v>
      </c>
      <c r="F571">
        <v>24</v>
      </c>
      <c r="H571" t="s">
        <v>1463</v>
      </c>
    </row>
    <row r="572" spans="1:6" ht="16.5" customHeight="1">
      <c r="A572"/>
      <c r="B572" s="3" t="s">
        <v>17</v>
      </c>
      <c r="C572"/>
      <c r="D572">
        <f>SUM(D560:D571)</f>
        <v>10</v>
      </c>
      <c r="E572" s="19"/>
      <c r="F572">
        <f>SUM(F560:F571)</f>
        <v>252</v>
      </c>
    </row>
    <row r="573" spans="1:5" ht="16.5" customHeight="1">
      <c r="A573" t="s">
        <v>1217</v>
      </c>
      <c r="B573" s="3" t="s">
        <v>1218</v>
      </c>
      <c r="C573"/>
      <c r="E573" s="18"/>
    </row>
    <row r="574" spans="1:8" ht="16.5" customHeight="1">
      <c r="A574" s="23" t="s">
        <v>1067</v>
      </c>
      <c r="B574" s="1" t="s">
        <v>83</v>
      </c>
      <c r="C574">
        <v>2</v>
      </c>
      <c r="D574">
        <v>3</v>
      </c>
      <c r="E574" s="18"/>
      <c r="F574">
        <v>40</v>
      </c>
      <c r="H574" t="s">
        <v>1461</v>
      </c>
    </row>
    <row r="575" spans="1:8" ht="16.5" customHeight="1">
      <c r="A575" s="23" t="s">
        <v>81</v>
      </c>
      <c r="B575" s="1" t="s">
        <v>82</v>
      </c>
      <c r="C575">
        <v>4</v>
      </c>
      <c r="D575">
        <v>4</v>
      </c>
      <c r="E575" s="18"/>
      <c r="F575">
        <v>66</v>
      </c>
      <c r="H575" t="s">
        <v>1461</v>
      </c>
    </row>
    <row r="576" spans="1:6" ht="16.5" customHeight="1">
      <c r="A576"/>
      <c r="B576" s="3" t="s">
        <v>17</v>
      </c>
      <c r="C576"/>
      <c r="D576">
        <f>SUM(D574:D575)</f>
        <v>7</v>
      </c>
      <c r="E576" s="19"/>
      <c r="F576">
        <f>SUM(F574:F575)</f>
        <v>106</v>
      </c>
    </row>
    <row r="577" spans="1:5" ht="16.5" customHeight="1">
      <c r="A577" t="s">
        <v>1219</v>
      </c>
      <c r="B577" s="3" t="s">
        <v>1220</v>
      </c>
      <c r="C577"/>
      <c r="E577" s="18"/>
    </row>
    <row r="578" spans="1:8" ht="16.5" customHeight="1">
      <c r="A578" s="23" t="s">
        <v>451</v>
      </c>
      <c r="B578" s="1" t="s">
        <v>450</v>
      </c>
      <c r="C578" t="s">
        <v>1009</v>
      </c>
      <c r="D578">
        <v>0.5</v>
      </c>
      <c r="E578" t="s">
        <v>31</v>
      </c>
      <c r="F578">
        <v>12</v>
      </c>
      <c r="H578" t="s">
        <v>20</v>
      </c>
    </row>
    <row r="579" spans="1:8" ht="16.5" customHeight="1">
      <c r="A579" s="23" t="s">
        <v>122</v>
      </c>
      <c r="B579" s="1" t="s">
        <v>123</v>
      </c>
      <c r="C579" t="s">
        <v>1009</v>
      </c>
      <c r="D579">
        <v>0.5</v>
      </c>
      <c r="E579" t="s">
        <v>37</v>
      </c>
      <c r="F579">
        <v>12</v>
      </c>
      <c r="H579" t="s">
        <v>20</v>
      </c>
    </row>
    <row r="580" spans="1:8" ht="16.5" customHeight="1">
      <c r="A580" t="s">
        <v>500</v>
      </c>
      <c r="B580" t="s">
        <v>499</v>
      </c>
      <c r="C580">
        <v>4</v>
      </c>
      <c r="D580">
        <v>0.5</v>
      </c>
      <c r="E580" t="s">
        <v>37</v>
      </c>
      <c r="F580">
        <v>12</v>
      </c>
      <c r="H580" t="s">
        <v>20</v>
      </c>
    </row>
    <row r="581" spans="1:8" ht="16.5" customHeight="1">
      <c r="A581" t="s">
        <v>249</v>
      </c>
      <c r="B581" s="5" t="s">
        <v>248</v>
      </c>
      <c r="C581">
        <v>4</v>
      </c>
      <c r="D581">
        <v>0.5</v>
      </c>
      <c r="E581" t="s">
        <v>31</v>
      </c>
      <c r="F581">
        <v>12</v>
      </c>
      <c r="H581" t="s">
        <v>20</v>
      </c>
    </row>
    <row r="582" spans="1:8" ht="16.5" customHeight="1">
      <c r="A582" t="s">
        <v>138</v>
      </c>
      <c r="B582" s="1" t="s">
        <v>137</v>
      </c>
      <c r="C582" s="30">
        <v>3</v>
      </c>
      <c r="D582">
        <v>0.5</v>
      </c>
      <c r="E582" t="s">
        <v>95</v>
      </c>
      <c r="F582">
        <v>12</v>
      </c>
      <c r="H582" t="s">
        <v>1464</v>
      </c>
    </row>
    <row r="583" spans="1:8" ht="16.5" customHeight="1">
      <c r="A583" s="23" t="s">
        <v>447</v>
      </c>
      <c r="B583" s="1" t="s">
        <v>446</v>
      </c>
      <c r="C583" s="30">
        <v>3</v>
      </c>
      <c r="D583">
        <v>0.5</v>
      </c>
      <c r="E583" t="s">
        <v>95</v>
      </c>
      <c r="F583">
        <v>12</v>
      </c>
      <c r="H583" t="s">
        <v>1464</v>
      </c>
    </row>
    <row r="584" spans="1:8" ht="16.5" customHeight="1">
      <c r="A584" s="23" t="s">
        <v>2</v>
      </c>
      <c r="B584" s="1" t="s">
        <v>3</v>
      </c>
      <c r="C584" s="31">
        <v>3</v>
      </c>
      <c r="D584">
        <v>1</v>
      </c>
      <c r="F584">
        <v>28</v>
      </c>
      <c r="H584" t="s">
        <v>1489</v>
      </c>
    </row>
    <row r="585" spans="1:8" ht="16.5" customHeight="1">
      <c r="A585" t="s">
        <v>179</v>
      </c>
      <c r="B585" s="38" t="s">
        <v>178</v>
      </c>
      <c r="C585" s="34">
        <v>3</v>
      </c>
      <c r="D585">
        <v>1</v>
      </c>
      <c r="F585">
        <v>5</v>
      </c>
      <c r="H585" t="s">
        <v>1490</v>
      </c>
    </row>
    <row r="586" spans="1:8" ht="16.5" customHeight="1">
      <c r="A586" s="23" t="s">
        <v>6</v>
      </c>
      <c r="B586" s="1" t="s">
        <v>7</v>
      </c>
      <c r="C586" s="31">
        <v>3</v>
      </c>
      <c r="D586">
        <v>1</v>
      </c>
      <c r="F586">
        <v>5</v>
      </c>
      <c r="H586" t="s">
        <v>1490</v>
      </c>
    </row>
    <row r="587" spans="1:8" ht="16.5" customHeight="1">
      <c r="A587" t="s">
        <v>449</v>
      </c>
      <c r="B587" s="1" t="s">
        <v>1221</v>
      </c>
      <c r="C587" s="29">
        <v>4</v>
      </c>
      <c r="D587">
        <v>1</v>
      </c>
      <c r="F587">
        <v>24</v>
      </c>
      <c r="H587" t="s">
        <v>20</v>
      </c>
    </row>
    <row r="588" spans="1:8" ht="16.5" customHeight="1">
      <c r="A588" t="s">
        <v>179</v>
      </c>
      <c r="B588" s="38" t="s">
        <v>1222</v>
      </c>
      <c r="C588" s="34">
        <v>3</v>
      </c>
      <c r="D588">
        <v>1</v>
      </c>
      <c r="F588">
        <v>5</v>
      </c>
      <c r="H588" t="s">
        <v>1490</v>
      </c>
    </row>
    <row r="589" spans="1:6" ht="16.5" customHeight="1">
      <c r="A589"/>
      <c r="B589" s="3" t="s">
        <v>17</v>
      </c>
      <c r="C589"/>
      <c r="D589">
        <f>SUM(D578:D588)</f>
        <v>8</v>
      </c>
      <c r="E589" s="19"/>
      <c r="F589">
        <f>SUM(F578:F588)</f>
        <v>139</v>
      </c>
    </row>
    <row r="590" spans="1:5" ht="16.5" customHeight="1">
      <c r="A590" t="s">
        <v>1223</v>
      </c>
      <c r="B590" s="3" t="s">
        <v>1224</v>
      </c>
      <c r="C590"/>
      <c r="E590" s="18"/>
    </row>
    <row r="591" spans="1:8" ht="16.5" customHeight="1">
      <c r="A591" s="23" t="s">
        <v>1085</v>
      </c>
      <c r="B591" s="1" t="s">
        <v>403</v>
      </c>
      <c r="C591" t="s">
        <v>1009</v>
      </c>
      <c r="D591">
        <v>1</v>
      </c>
      <c r="F591">
        <v>26</v>
      </c>
      <c r="H591" t="s">
        <v>20</v>
      </c>
    </row>
    <row r="592" spans="1:8" ht="16.5" customHeight="1">
      <c r="A592" t="s">
        <v>409</v>
      </c>
      <c r="B592" t="s">
        <v>408</v>
      </c>
      <c r="C592">
        <v>4</v>
      </c>
      <c r="D592">
        <v>1</v>
      </c>
      <c r="F592">
        <v>26</v>
      </c>
      <c r="H592" t="s">
        <v>20</v>
      </c>
    </row>
    <row r="593" spans="1:8" ht="16.5" customHeight="1">
      <c r="A593" s="23" t="s">
        <v>1091</v>
      </c>
      <c r="B593" s="1" t="s">
        <v>454</v>
      </c>
      <c r="C593" t="s">
        <v>1009</v>
      </c>
      <c r="D593">
        <v>1</v>
      </c>
      <c r="F593">
        <v>26</v>
      </c>
      <c r="H593" t="s">
        <v>20</v>
      </c>
    </row>
    <row r="594" spans="1:8" ht="16.5" customHeight="1">
      <c r="A594" s="23" t="s">
        <v>381</v>
      </c>
      <c r="B594" s="1" t="s">
        <v>380</v>
      </c>
      <c r="C594" t="s">
        <v>1009</v>
      </c>
      <c r="D594">
        <v>0.5</v>
      </c>
      <c r="E594" t="s">
        <v>95</v>
      </c>
      <c r="F594">
        <v>13</v>
      </c>
      <c r="H594" t="s">
        <v>20</v>
      </c>
    </row>
    <row r="595" spans="1:8" ht="16.5" customHeight="1">
      <c r="A595" s="23" t="s">
        <v>381</v>
      </c>
      <c r="B595" t="s">
        <v>1225</v>
      </c>
      <c r="C595">
        <v>4</v>
      </c>
      <c r="D595">
        <v>0.5</v>
      </c>
      <c r="E595" t="s">
        <v>95</v>
      </c>
      <c r="F595">
        <v>13</v>
      </c>
      <c r="H595" t="s">
        <v>20</v>
      </c>
    </row>
    <row r="596" spans="1:8" ht="16.5" customHeight="1">
      <c r="A596" s="23" t="s">
        <v>75</v>
      </c>
      <c r="B596" t="s">
        <v>76</v>
      </c>
      <c r="C596">
        <v>3</v>
      </c>
      <c r="D596">
        <v>0.25</v>
      </c>
      <c r="E596" t="s">
        <v>31</v>
      </c>
      <c r="F596">
        <v>6</v>
      </c>
      <c r="H596" t="s">
        <v>1489</v>
      </c>
    </row>
    <row r="597" spans="1:8" ht="16.5" customHeight="1">
      <c r="A597" s="23" t="s">
        <v>73</v>
      </c>
      <c r="B597" t="s">
        <v>74</v>
      </c>
      <c r="C597">
        <v>3</v>
      </c>
      <c r="D597">
        <v>0.5</v>
      </c>
      <c r="E597" t="s">
        <v>31</v>
      </c>
      <c r="F597">
        <v>12</v>
      </c>
      <c r="H597" t="s">
        <v>1489</v>
      </c>
    </row>
    <row r="598" spans="1:8" ht="16.5" customHeight="1">
      <c r="A598" s="23" t="s">
        <v>103</v>
      </c>
      <c r="B598" t="s">
        <v>104</v>
      </c>
      <c r="C598">
        <v>3</v>
      </c>
      <c r="D598">
        <v>0.25</v>
      </c>
      <c r="E598" t="s">
        <v>31</v>
      </c>
      <c r="F598">
        <v>6</v>
      </c>
      <c r="H598" t="s">
        <v>1489</v>
      </c>
    </row>
    <row r="599" spans="1:8" ht="16.5" customHeight="1">
      <c r="A599" s="23" t="s">
        <v>77</v>
      </c>
      <c r="B599" s="1" t="s">
        <v>78</v>
      </c>
      <c r="C599" t="s">
        <v>718</v>
      </c>
      <c r="D599">
        <v>1</v>
      </c>
      <c r="F599">
        <v>26</v>
      </c>
      <c r="H599" t="s">
        <v>1464</v>
      </c>
    </row>
    <row r="600" spans="1:8" ht="16.5" customHeight="1">
      <c r="A600" s="23" t="s">
        <v>1050</v>
      </c>
      <c r="B600" t="s">
        <v>1048</v>
      </c>
      <c r="C600" s="30">
        <v>3</v>
      </c>
      <c r="D600">
        <v>1</v>
      </c>
      <c r="F600">
        <v>24</v>
      </c>
      <c r="H600" t="s">
        <v>1464</v>
      </c>
    </row>
    <row r="601" spans="1:8" ht="16.5" customHeight="1">
      <c r="A601" s="23" t="s">
        <v>393</v>
      </c>
      <c r="B601" t="s">
        <v>922</v>
      </c>
      <c r="C601" s="30">
        <v>3</v>
      </c>
      <c r="D601">
        <v>1</v>
      </c>
      <c r="F601">
        <v>24</v>
      </c>
      <c r="H601" t="s">
        <v>1489</v>
      </c>
    </row>
    <row r="602" spans="1:8" ht="16.5" customHeight="1">
      <c r="A602" t="s">
        <v>1068</v>
      </c>
      <c r="B602" t="s">
        <v>1046</v>
      </c>
      <c r="C602" t="s">
        <v>718</v>
      </c>
      <c r="D602">
        <v>1</v>
      </c>
      <c r="F602">
        <v>24</v>
      </c>
      <c r="H602" t="s">
        <v>1489</v>
      </c>
    </row>
    <row r="603" spans="1:6" ht="16.5" customHeight="1">
      <c r="A603"/>
      <c r="B603" s="3" t="s">
        <v>17</v>
      </c>
      <c r="C603"/>
      <c r="D603">
        <f>SUM(D591:D602)</f>
        <v>9</v>
      </c>
      <c r="E603" s="19"/>
      <c r="F603">
        <f>SUM(F591:F602)</f>
        <v>226</v>
      </c>
    </row>
    <row r="604" spans="1:5" ht="16.5" customHeight="1">
      <c r="A604" t="s">
        <v>1226</v>
      </c>
      <c r="B604" s="3" t="s">
        <v>1227</v>
      </c>
      <c r="C604"/>
      <c r="E604" s="18"/>
    </row>
    <row r="605" spans="1:8" ht="16.5" customHeight="1">
      <c r="A605" s="23" t="s">
        <v>1061</v>
      </c>
      <c r="B605" s="1" t="s">
        <v>28</v>
      </c>
      <c r="C605">
        <v>4</v>
      </c>
      <c r="D605">
        <v>2</v>
      </c>
      <c r="E605" s="18"/>
      <c r="F605">
        <v>56</v>
      </c>
      <c r="H605" t="s">
        <v>20</v>
      </c>
    </row>
    <row r="606" spans="1:8" ht="16.5" customHeight="1">
      <c r="A606" s="23" t="s">
        <v>1061</v>
      </c>
      <c r="B606" s="1" t="s">
        <v>1228</v>
      </c>
      <c r="C606">
        <v>4</v>
      </c>
      <c r="D606">
        <v>1</v>
      </c>
      <c r="F606">
        <v>24</v>
      </c>
      <c r="H606" t="s">
        <v>20</v>
      </c>
    </row>
    <row r="607" spans="1:8" ht="16.5" customHeight="1">
      <c r="A607" s="23" t="s">
        <v>48</v>
      </c>
      <c r="B607" s="1" t="s">
        <v>49</v>
      </c>
      <c r="C607" s="29">
        <v>4</v>
      </c>
      <c r="D607">
        <v>1</v>
      </c>
      <c r="F607">
        <v>28</v>
      </c>
      <c r="H607" t="s">
        <v>20</v>
      </c>
    </row>
    <row r="608" spans="1:8" ht="16.5" customHeight="1">
      <c r="A608" s="23" t="s">
        <v>144</v>
      </c>
      <c r="B608" s="1" t="s">
        <v>143</v>
      </c>
      <c r="C608" t="s">
        <v>1009</v>
      </c>
      <c r="D608">
        <v>1</v>
      </c>
      <c r="F608">
        <v>28</v>
      </c>
      <c r="H608" t="s">
        <v>20</v>
      </c>
    </row>
    <row r="609" spans="1:8" ht="16.5" customHeight="1">
      <c r="A609" s="23" t="s">
        <v>262</v>
      </c>
      <c r="B609" s="1" t="s">
        <v>314</v>
      </c>
      <c r="C609">
        <v>4</v>
      </c>
      <c r="D609">
        <v>1</v>
      </c>
      <c r="F609">
        <v>28</v>
      </c>
      <c r="H609" t="s">
        <v>20</v>
      </c>
    </row>
    <row r="610" spans="1:8" ht="16.5" customHeight="1">
      <c r="A610" s="23" t="s">
        <v>134</v>
      </c>
      <c r="B610" s="1" t="s">
        <v>761</v>
      </c>
      <c r="C610" s="29">
        <v>4</v>
      </c>
      <c r="D610">
        <v>1</v>
      </c>
      <c r="F610">
        <v>28</v>
      </c>
      <c r="H610" t="s">
        <v>20</v>
      </c>
    </row>
    <row r="611" spans="1:8" ht="16.5" customHeight="1">
      <c r="A611" s="23" t="s">
        <v>0</v>
      </c>
      <c r="B611" s="1" t="s">
        <v>1</v>
      </c>
      <c r="C611" s="29">
        <v>4</v>
      </c>
      <c r="D611">
        <v>1</v>
      </c>
      <c r="F611">
        <v>28</v>
      </c>
      <c r="H611" t="s">
        <v>20</v>
      </c>
    </row>
    <row r="612" spans="1:8" ht="16.5" customHeight="1">
      <c r="A612" s="23" t="s">
        <v>1065</v>
      </c>
      <c r="B612" s="1" t="s">
        <v>56</v>
      </c>
      <c r="C612" s="30">
        <v>3</v>
      </c>
      <c r="D612">
        <v>1</v>
      </c>
      <c r="F612">
        <v>28</v>
      </c>
      <c r="H612" t="s">
        <v>1464</v>
      </c>
    </row>
    <row r="613" spans="1:8" ht="16.5" customHeight="1">
      <c r="A613" s="23" t="s">
        <v>2</v>
      </c>
      <c r="B613" s="1" t="s">
        <v>3</v>
      </c>
      <c r="C613" s="31">
        <v>3</v>
      </c>
      <c r="D613">
        <v>1</v>
      </c>
      <c r="F613">
        <v>28</v>
      </c>
      <c r="H613" t="s">
        <v>1489</v>
      </c>
    </row>
    <row r="614" spans="1:8" ht="16.5" customHeight="1">
      <c r="A614" s="23" t="s">
        <v>4</v>
      </c>
      <c r="B614" s="1" t="s">
        <v>5</v>
      </c>
      <c r="C614" s="31">
        <v>3</v>
      </c>
      <c r="D614">
        <v>1</v>
      </c>
      <c r="F614">
        <v>28</v>
      </c>
      <c r="H614" t="s">
        <v>1489</v>
      </c>
    </row>
    <row r="615" spans="1:8" ht="16.5" customHeight="1">
      <c r="A615" s="23"/>
      <c r="B615" s="1" t="s">
        <v>1229</v>
      </c>
      <c r="C615" s="30">
        <v>4</v>
      </c>
      <c r="D615">
        <v>1</v>
      </c>
      <c r="F615">
        <v>28</v>
      </c>
      <c r="H615" t="s">
        <v>18</v>
      </c>
    </row>
    <row r="616" spans="1:8" ht="16.5" customHeight="1">
      <c r="A616" s="23"/>
      <c r="B616" s="1" t="s">
        <v>1230</v>
      </c>
      <c r="C616" s="30">
        <v>4</v>
      </c>
      <c r="D616">
        <v>1</v>
      </c>
      <c r="F616">
        <v>28</v>
      </c>
      <c r="H616" t="s">
        <v>18</v>
      </c>
    </row>
    <row r="617" spans="1:6" ht="16.5" customHeight="1">
      <c r="A617"/>
      <c r="B617" s="3" t="s">
        <v>17</v>
      </c>
      <c r="C617"/>
      <c r="D617">
        <f>SUM(D605:D616)</f>
        <v>13</v>
      </c>
      <c r="E617" s="19"/>
      <c r="F617">
        <f>SUM(F605:F616)</f>
        <v>360</v>
      </c>
    </row>
    <row r="618" spans="1:6" s="39" customFormat="1" ht="16.5" customHeight="1">
      <c r="A618" t="s">
        <v>1494</v>
      </c>
      <c r="B618" s="3" t="s">
        <v>1495</v>
      </c>
      <c r="C618"/>
      <c r="D618"/>
      <c r="E618" s="18"/>
      <c r="F618"/>
    </row>
    <row r="619" spans="1:8" s="39" customFormat="1" ht="16.5" customHeight="1">
      <c r="A619" s="23" t="s">
        <v>255</v>
      </c>
      <c r="B619" s="1" t="s">
        <v>1498</v>
      </c>
      <c r="C619">
        <v>2</v>
      </c>
      <c r="D619">
        <v>1</v>
      </c>
      <c r="E619" s="18"/>
      <c r="F619">
        <v>10</v>
      </c>
      <c r="H619" s="39" t="s">
        <v>1501</v>
      </c>
    </row>
    <row r="620" spans="1:8" s="39" customFormat="1" ht="16.5" customHeight="1">
      <c r="A620" s="23" t="s">
        <v>1496</v>
      </c>
      <c r="B620" s="1" t="s">
        <v>1497</v>
      </c>
      <c r="C620">
        <v>2</v>
      </c>
      <c r="D620">
        <v>1</v>
      </c>
      <c r="E620" s="18"/>
      <c r="F620">
        <v>10</v>
      </c>
      <c r="H620" s="39" t="s">
        <v>1501</v>
      </c>
    </row>
    <row r="621" spans="1:6" ht="16.5" customHeight="1">
      <c r="A621"/>
      <c r="B621" s="3" t="s">
        <v>17</v>
      </c>
      <c r="C621"/>
      <c r="D621">
        <f>SUM(D619:D620)</f>
        <v>2</v>
      </c>
      <c r="E621" s="19"/>
      <c r="F621">
        <f>SUM(F619:F620)</f>
        <v>20</v>
      </c>
    </row>
    <row r="622" spans="1:3" ht="16.5" customHeight="1">
      <c r="A622" t="s">
        <v>957</v>
      </c>
      <c r="C622" s="32"/>
    </row>
    <row r="623" spans="1:6" ht="66">
      <c r="A623" t="s">
        <v>1052</v>
      </c>
      <c r="B623" t="s">
        <v>1053</v>
      </c>
      <c r="C623" t="s">
        <v>129</v>
      </c>
      <c r="D623" t="s">
        <v>1054</v>
      </c>
      <c r="E623" t="s">
        <v>128</v>
      </c>
      <c r="F623" t="s">
        <v>1055</v>
      </c>
    </row>
    <row r="624" spans="1:6" ht="12.75">
      <c r="A624" t="s">
        <v>18</v>
      </c>
      <c r="B624" t="s">
        <v>19</v>
      </c>
      <c r="C624" t="s">
        <v>20</v>
      </c>
      <c r="D624">
        <v>1</v>
      </c>
      <c r="E624">
        <v>2</v>
      </c>
      <c r="F624">
        <v>3</v>
      </c>
    </row>
    <row r="625" spans="1:3" ht="16.5" customHeight="1">
      <c r="A625" t="s">
        <v>1231</v>
      </c>
      <c r="B625" t="s">
        <v>1232</v>
      </c>
      <c r="C625"/>
    </row>
    <row r="626" spans="1:8" ht="16.5" customHeight="1">
      <c r="A626" s="23" t="s">
        <v>25</v>
      </c>
      <c r="B626" s="1" t="s">
        <v>26</v>
      </c>
      <c r="C626" s="29">
        <v>4</v>
      </c>
      <c r="D626">
        <v>1</v>
      </c>
      <c r="F626">
        <v>28</v>
      </c>
      <c r="H626" t="s">
        <v>20</v>
      </c>
    </row>
    <row r="627" spans="1:8" ht="16.5" customHeight="1">
      <c r="A627" s="23" t="s">
        <v>1066</v>
      </c>
      <c r="B627" s="1" t="s">
        <v>70</v>
      </c>
      <c r="C627" s="30">
        <v>4</v>
      </c>
      <c r="D627">
        <v>1</v>
      </c>
      <c r="F627">
        <v>28</v>
      </c>
      <c r="H627" t="s">
        <v>20</v>
      </c>
    </row>
    <row r="628" spans="1:8" ht="16.5" customHeight="1">
      <c r="A628" s="23" t="s">
        <v>1061</v>
      </c>
      <c r="B628" s="1" t="s">
        <v>28</v>
      </c>
      <c r="C628" s="29">
        <v>4</v>
      </c>
      <c r="D628">
        <v>1</v>
      </c>
      <c r="F628">
        <v>28</v>
      </c>
      <c r="H628" t="s">
        <v>20</v>
      </c>
    </row>
    <row r="629" spans="1:8" ht="16.5" customHeight="1">
      <c r="A629" s="23" t="s">
        <v>99</v>
      </c>
      <c r="B629" s="1" t="s">
        <v>100</v>
      </c>
      <c r="C629" s="31">
        <v>3</v>
      </c>
      <c r="D629">
        <v>0.4</v>
      </c>
      <c r="E629" t="s">
        <v>31</v>
      </c>
      <c r="F629">
        <v>10</v>
      </c>
      <c r="H629" t="s">
        <v>1489</v>
      </c>
    </row>
    <row r="630" spans="1:8" ht="16.5" customHeight="1">
      <c r="A630" s="23" t="s">
        <v>40</v>
      </c>
      <c r="B630" s="5" t="s">
        <v>41</v>
      </c>
      <c r="C630" s="30">
        <v>3</v>
      </c>
      <c r="D630">
        <v>0.4</v>
      </c>
      <c r="E630" t="s">
        <v>37</v>
      </c>
      <c r="F630">
        <v>10</v>
      </c>
      <c r="H630" t="s">
        <v>1489</v>
      </c>
    </row>
    <row r="631" spans="1:8" ht="16.5" customHeight="1">
      <c r="A631" t="s">
        <v>393</v>
      </c>
      <c r="B631" s="1" t="s">
        <v>922</v>
      </c>
      <c r="C631" s="30">
        <v>3</v>
      </c>
      <c r="D631">
        <v>0.4</v>
      </c>
      <c r="E631" t="s">
        <v>31</v>
      </c>
      <c r="F631">
        <v>10</v>
      </c>
      <c r="H631" t="s">
        <v>1489</v>
      </c>
    </row>
    <row r="632" spans="1:8" ht="16.5" customHeight="1">
      <c r="A632" s="23" t="s">
        <v>73</v>
      </c>
      <c r="B632" s="1" t="s">
        <v>74</v>
      </c>
      <c r="C632" t="s">
        <v>718</v>
      </c>
      <c r="D632">
        <v>0.4</v>
      </c>
      <c r="E632" t="s">
        <v>37</v>
      </c>
      <c r="F632">
        <v>10</v>
      </c>
      <c r="H632" t="s">
        <v>1489</v>
      </c>
    </row>
    <row r="633" spans="1:8" ht="16.5" customHeight="1">
      <c r="A633" s="23" t="s">
        <v>29</v>
      </c>
      <c r="B633" s="1" t="s">
        <v>30</v>
      </c>
      <c r="C633" s="30">
        <v>3</v>
      </c>
      <c r="D633">
        <v>0.2</v>
      </c>
      <c r="E633" t="s">
        <v>37</v>
      </c>
      <c r="F633">
        <v>8</v>
      </c>
      <c r="H633" t="s">
        <v>1489</v>
      </c>
    </row>
    <row r="634" spans="1:8" ht="16.5" customHeight="1">
      <c r="A634" s="23" t="s">
        <v>124</v>
      </c>
      <c r="B634" s="1" t="s">
        <v>125</v>
      </c>
      <c r="C634" t="s">
        <v>718</v>
      </c>
      <c r="D634">
        <v>0.2</v>
      </c>
      <c r="E634" t="s">
        <v>31</v>
      </c>
      <c r="F634">
        <v>8</v>
      </c>
      <c r="H634" t="s">
        <v>1489</v>
      </c>
    </row>
    <row r="635" spans="1:8" ht="16.5" customHeight="1">
      <c r="A635" s="23" t="s">
        <v>42</v>
      </c>
      <c r="B635" s="1" t="s">
        <v>43</v>
      </c>
      <c r="C635" s="30">
        <v>3</v>
      </c>
      <c r="D635">
        <v>0.6</v>
      </c>
      <c r="E635" t="s">
        <v>95</v>
      </c>
      <c r="F635">
        <v>18</v>
      </c>
      <c r="H635" t="s">
        <v>1489</v>
      </c>
    </row>
    <row r="636" spans="1:8" ht="16.5" customHeight="1">
      <c r="A636" s="23" t="s">
        <v>266</v>
      </c>
      <c r="B636" s="1" t="s">
        <v>265</v>
      </c>
      <c r="C636" s="30">
        <v>3</v>
      </c>
      <c r="D636">
        <v>0.4</v>
      </c>
      <c r="E636" t="s">
        <v>95</v>
      </c>
      <c r="F636">
        <v>10</v>
      </c>
      <c r="H636" t="s">
        <v>1489</v>
      </c>
    </row>
    <row r="637" spans="1:8" ht="16.5" customHeight="1">
      <c r="A637" s="23" t="s">
        <v>2</v>
      </c>
      <c r="B637" s="1" t="s">
        <v>3</v>
      </c>
      <c r="C637" s="31">
        <v>3</v>
      </c>
      <c r="D637">
        <v>0.7</v>
      </c>
      <c r="E637" t="s">
        <v>98</v>
      </c>
      <c r="F637">
        <v>18</v>
      </c>
      <c r="H637" t="s">
        <v>1489</v>
      </c>
    </row>
    <row r="638" spans="1:8" ht="16.5" customHeight="1">
      <c r="A638" s="23" t="s">
        <v>4</v>
      </c>
      <c r="B638" s="1" t="s">
        <v>5</v>
      </c>
      <c r="C638" s="31">
        <v>3</v>
      </c>
      <c r="D638">
        <v>0.3</v>
      </c>
      <c r="E638" t="s">
        <v>98</v>
      </c>
      <c r="F638">
        <v>10</v>
      </c>
      <c r="H638" t="s">
        <v>1489</v>
      </c>
    </row>
    <row r="639" spans="1:8" ht="16.5" customHeight="1">
      <c r="A639" s="23" t="s">
        <v>77</v>
      </c>
      <c r="B639" s="1" t="s">
        <v>78</v>
      </c>
      <c r="C639" t="s">
        <v>718</v>
      </c>
      <c r="D639">
        <v>1</v>
      </c>
      <c r="F639">
        <v>28</v>
      </c>
      <c r="H639" t="s">
        <v>1464</v>
      </c>
    </row>
    <row r="640" spans="1:8" ht="16.5" customHeight="1">
      <c r="A640" s="23" t="s">
        <v>6</v>
      </c>
      <c r="B640" s="1" t="s">
        <v>7</v>
      </c>
      <c r="C640" s="31">
        <v>3</v>
      </c>
      <c r="D640">
        <v>1</v>
      </c>
      <c r="F640">
        <v>10</v>
      </c>
      <c r="H640" t="s">
        <v>1490</v>
      </c>
    </row>
    <row r="641" spans="1:6" ht="16.5" customHeight="1">
      <c r="A641"/>
      <c r="B641" t="s">
        <v>17</v>
      </c>
      <c r="C641"/>
      <c r="D641">
        <f>SUM(D626:D640)</f>
        <v>9</v>
      </c>
      <c r="F641">
        <f>SUM(F626:F640)</f>
        <v>234</v>
      </c>
    </row>
    <row r="642" spans="1:3" ht="16.5" customHeight="1">
      <c r="A642" t="s">
        <v>1233</v>
      </c>
      <c r="B642" t="s">
        <v>1234</v>
      </c>
      <c r="C642"/>
    </row>
    <row r="643" spans="1:8" ht="16.5" customHeight="1">
      <c r="A643" s="23" t="s">
        <v>23</v>
      </c>
      <c r="B643" s="1" t="s">
        <v>24</v>
      </c>
      <c r="C643" s="29">
        <v>4</v>
      </c>
      <c r="D643">
        <v>2</v>
      </c>
      <c r="F643">
        <v>56</v>
      </c>
      <c r="H643" t="s">
        <v>18</v>
      </c>
    </row>
    <row r="644" spans="1:6" ht="16.5" customHeight="1">
      <c r="A644"/>
      <c r="B644" t="s">
        <v>17</v>
      </c>
      <c r="C644"/>
      <c r="D644">
        <f>SUM(D643)</f>
        <v>2</v>
      </c>
      <c r="F644">
        <f>SUM(F643:F643)</f>
        <v>56</v>
      </c>
    </row>
    <row r="645" spans="1:3" ht="16.5" customHeight="1">
      <c r="A645" t="s">
        <v>1235</v>
      </c>
      <c r="B645" t="s">
        <v>1236</v>
      </c>
      <c r="C645"/>
    </row>
    <row r="646" spans="1:8" ht="16.5" customHeight="1">
      <c r="A646" s="23" t="s">
        <v>23</v>
      </c>
      <c r="B646" s="1" t="s">
        <v>24</v>
      </c>
      <c r="C646" s="29">
        <v>4</v>
      </c>
      <c r="D646">
        <v>4</v>
      </c>
      <c r="F646">
        <v>104</v>
      </c>
      <c r="H646" t="s">
        <v>18</v>
      </c>
    </row>
    <row r="647" spans="1:8" ht="16.5" customHeight="1">
      <c r="A647" t="s">
        <v>23</v>
      </c>
      <c r="B647" s="1" t="s">
        <v>1237</v>
      </c>
      <c r="C647" s="29">
        <v>4</v>
      </c>
      <c r="D647">
        <v>1</v>
      </c>
      <c r="F647">
        <v>24</v>
      </c>
      <c r="H647" t="s">
        <v>18</v>
      </c>
    </row>
    <row r="648" spans="1:8" ht="16.5" customHeight="1">
      <c r="A648">
        <v>320204</v>
      </c>
      <c r="B648" s="13" t="s">
        <v>89</v>
      </c>
      <c r="C648" t="s">
        <v>1009</v>
      </c>
      <c r="D648">
        <v>1</v>
      </c>
      <c r="F648">
        <v>28</v>
      </c>
      <c r="H648" t="s">
        <v>18</v>
      </c>
    </row>
    <row r="649" spans="1:8" ht="16.5" customHeight="1">
      <c r="A649" t="s">
        <v>148</v>
      </c>
      <c r="B649" s="13" t="s">
        <v>147</v>
      </c>
      <c r="C649">
        <v>4</v>
      </c>
      <c r="D649">
        <v>1</v>
      </c>
      <c r="F649">
        <v>28</v>
      </c>
      <c r="H649" t="s">
        <v>18</v>
      </c>
    </row>
    <row r="650" spans="1:6" ht="16.5" customHeight="1">
      <c r="A650"/>
      <c r="B650" t="s">
        <v>17</v>
      </c>
      <c r="C650"/>
      <c r="D650">
        <f>SUM(D646:D649)</f>
        <v>7</v>
      </c>
      <c r="F650">
        <f>SUM(F646:F649)</f>
        <v>184</v>
      </c>
    </row>
    <row r="651" spans="1:3" ht="16.5" customHeight="1">
      <c r="A651" t="s">
        <v>1238</v>
      </c>
      <c r="B651" t="s">
        <v>1239</v>
      </c>
      <c r="C651"/>
    </row>
    <row r="652" spans="1:8" ht="16.5" customHeight="1">
      <c r="A652" s="23" t="s">
        <v>175</v>
      </c>
      <c r="B652" s="1" t="s">
        <v>174</v>
      </c>
      <c r="C652">
        <v>4</v>
      </c>
      <c r="D652">
        <v>1</v>
      </c>
      <c r="F652">
        <v>28</v>
      </c>
      <c r="H652" t="s">
        <v>20</v>
      </c>
    </row>
    <row r="653" spans="1:8" ht="16.5" customHeight="1">
      <c r="A653" s="23" t="s">
        <v>212</v>
      </c>
      <c r="B653" s="1" t="s">
        <v>1082</v>
      </c>
      <c r="C653" s="30">
        <v>5</v>
      </c>
      <c r="D653">
        <v>1</v>
      </c>
      <c r="F653">
        <v>28</v>
      </c>
      <c r="H653" s="26" t="s">
        <v>1500</v>
      </c>
    </row>
    <row r="654" spans="1:8" ht="16.5" customHeight="1">
      <c r="A654" s="23" t="s">
        <v>509</v>
      </c>
      <c r="B654" s="1" t="s">
        <v>508</v>
      </c>
      <c r="C654">
        <v>4</v>
      </c>
      <c r="D654">
        <v>1</v>
      </c>
      <c r="F654">
        <v>28</v>
      </c>
      <c r="H654" t="s">
        <v>20</v>
      </c>
    </row>
    <row r="655" spans="1:8" ht="16.5" customHeight="1">
      <c r="A655" s="23" t="s">
        <v>0</v>
      </c>
      <c r="B655" s="1" t="s">
        <v>1</v>
      </c>
      <c r="C655" s="29">
        <v>4</v>
      </c>
      <c r="D655">
        <v>1</v>
      </c>
      <c r="F655">
        <v>28</v>
      </c>
      <c r="H655" t="s">
        <v>20</v>
      </c>
    </row>
    <row r="656" spans="1:8" ht="16.5" customHeight="1">
      <c r="A656" s="23" t="s">
        <v>1061</v>
      </c>
      <c r="B656" s="1" t="s">
        <v>28</v>
      </c>
      <c r="C656" s="29">
        <v>4</v>
      </c>
      <c r="D656">
        <v>2</v>
      </c>
      <c r="F656">
        <v>56</v>
      </c>
      <c r="H656" t="s">
        <v>20</v>
      </c>
    </row>
    <row r="657" spans="1:8" ht="16.5" customHeight="1">
      <c r="A657" s="23" t="s">
        <v>1065</v>
      </c>
      <c r="B657" s="1" t="s">
        <v>56</v>
      </c>
      <c r="C657" s="30">
        <v>3</v>
      </c>
      <c r="D657">
        <v>1</v>
      </c>
      <c r="F657">
        <v>28</v>
      </c>
      <c r="H657" t="s">
        <v>1464</v>
      </c>
    </row>
    <row r="658" spans="1:8" ht="16.5" customHeight="1">
      <c r="A658" s="23" t="s">
        <v>262</v>
      </c>
      <c r="B658" s="1" t="s">
        <v>314</v>
      </c>
      <c r="C658" s="30">
        <v>4</v>
      </c>
      <c r="D658">
        <v>1</v>
      </c>
      <c r="F658">
        <v>28</v>
      </c>
      <c r="H658" t="s">
        <v>20</v>
      </c>
    </row>
    <row r="659" spans="1:8" ht="16.5" customHeight="1">
      <c r="A659" s="23" t="s">
        <v>1088</v>
      </c>
      <c r="B659" s="1" t="s">
        <v>200</v>
      </c>
      <c r="C659" t="s">
        <v>1009</v>
      </c>
      <c r="D659">
        <v>1</v>
      </c>
      <c r="F659">
        <v>28</v>
      </c>
      <c r="H659" t="s">
        <v>20</v>
      </c>
    </row>
    <row r="660" spans="1:8" ht="16.5" customHeight="1">
      <c r="A660" s="23" t="s">
        <v>199</v>
      </c>
      <c r="B660" s="1" t="s">
        <v>198</v>
      </c>
      <c r="C660" t="s">
        <v>1009</v>
      </c>
      <c r="D660">
        <v>1</v>
      </c>
      <c r="F660">
        <v>28</v>
      </c>
      <c r="H660" t="s">
        <v>20</v>
      </c>
    </row>
    <row r="661" spans="1:8" ht="16.5" customHeight="1">
      <c r="A661" s="23" t="s">
        <v>439</v>
      </c>
      <c r="B661" t="s">
        <v>438</v>
      </c>
      <c r="C661" s="30">
        <v>3</v>
      </c>
      <c r="D661">
        <v>1</v>
      </c>
      <c r="F661">
        <v>28</v>
      </c>
      <c r="H661" t="s">
        <v>1464</v>
      </c>
    </row>
    <row r="662" spans="1:6" ht="16.5" customHeight="1">
      <c r="A662"/>
      <c r="B662" t="s">
        <v>17</v>
      </c>
      <c r="C662"/>
      <c r="D662">
        <f>SUM(D652:D661)</f>
        <v>11</v>
      </c>
      <c r="F662">
        <f>SUM(F652:F661)</f>
        <v>308</v>
      </c>
    </row>
    <row r="663" spans="1:3" ht="16.5" customHeight="1">
      <c r="A663" t="s">
        <v>1240</v>
      </c>
      <c r="B663" t="s">
        <v>1241</v>
      </c>
      <c r="C663"/>
    </row>
    <row r="664" spans="1:8" ht="16.5" customHeight="1">
      <c r="A664" t="s">
        <v>90</v>
      </c>
      <c r="B664" s="1" t="s">
        <v>91</v>
      </c>
      <c r="C664" s="29">
        <v>4</v>
      </c>
      <c r="D664">
        <v>1</v>
      </c>
      <c r="F664">
        <v>28</v>
      </c>
      <c r="H664" t="s">
        <v>20</v>
      </c>
    </row>
    <row r="665" spans="1:8" ht="16.5" customHeight="1">
      <c r="A665" s="23" t="s">
        <v>25</v>
      </c>
      <c r="B665" s="1" t="s">
        <v>26</v>
      </c>
      <c r="C665" s="29">
        <v>4</v>
      </c>
      <c r="D665">
        <v>1</v>
      </c>
      <c r="F665">
        <v>28</v>
      </c>
      <c r="H665" t="s">
        <v>20</v>
      </c>
    </row>
    <row r="666" spans="1:8" ht="16.5" customHeight="1">
      <c r="A666" s="23" t="s">
        <v>73</v>
      </c>
      <c r="B666" s="1" t="s">
        <v>74</v>
      </c>
      <c r="C666" t="s">
        <v>718</v>
      </c>
      <c r="D666">
        <v>0.33</v>
      </c>
      <c r="E666" t="s">
        <v>37</v>
      </c>
      <c r="F666">
        <v>9</v>
      </c>
      <c r="H666" t="s">
        <v>1489</v>
      </c>
    </row>
    <row r="667" spans="1:8" ht="16.5" customHeight="1">
      <c r="A667" s="23" t="s">
        <v>75</v>
      </c>
      <c r="B667" s="1" t="s">
        <v>76</v>
      </c>
      <c r="C667" s="30">
        <v>3</v>
      </c>
      <c r="D667">
        <v>0.33</v>
      </c>
      <c r="E667" t="s">
        <v>37</v>
      </c>
      <c r="F667">
        <v>9</v>
      </c>
      <c r="H667" t="s">
        <v>1489</v>
      </c>
    </row>
    <row r="668" spans="1:8" ht="16.5" customHeight="1">
      <c r="A668" s="23" t="s">
        <v>32</v>
      </c>
      <c r="B668" s="1" t="s">
        <v>33</v>
      </c>
      <c r="C668" s="30">
        <v>3</v>
      </c>
      <c r="D668">
        <v>0.34</v>
      </c>
      <c r="E668" t="s">
        <v>37</v>
      </c>
      <c r="F668">
        <v>9</v>
      </c>
      <c r="H668" t="s">
        <v>1489</v>
      </c>
    </row>
    <row r="669" spans="1:8" ht="16.5" customHeight="1">
      <c r="A669" s="23" t="s">
        <v>35</v>
      </c>
      <c r="B669" s="1" t="s">
        <v>36</v>
      </c>
      <c r="C669" s="30">
        <v>3</v>
      </c>
      <c r="D669">
        <v>0.34</v>
      </c>
      <c r="E669" t="s">
        <v>98</v>
      </c>
      <c r="F669">
        <v>9</v>
      </c>
      <c r="H669" t="s">
        <v>1489</v>
      </c>
    </row>
    <row r="670" spans="1:8" ht="16.5" customHeight="1">
      <c r="A670" t="s">
        <v>161</v>
      </c>
      <c r="B670" t="s">
        <v>160</v>
      </c>
      <c r="C670" s="30">
        <v>3</v>
      </c>
      <c r="D670">
        <v>0.33</v>
      </c>
      <c r="E670" t="s">
        <v>132</v>
      </c>
      <c r="F670">
        <v>9</v>
      </c>
      <c r="H670" t="s">
        <v>1464</v>
      </c>
    </row>
    <row r="671" spans="1:8" ht="16.5" customHeight="1">
      <c r="A671" s="23" t="s">
        <v>8</v>
      </c>
      <c r="B671" s="1" t="s">
        <v>9</v>
      </c>
      <c r="C671" t="s">
        <v>718</v>
      </c>
      <c r="D671">
        <v>0.33</v>
      </c>
      <c r="E671" t="s">
        <v>95</v>
      </c>
      <c r="F671">
        <v>9</v>
      </c>
      <c r="H671" t="s">
        <v>1489</v>
      </c>
    </row>
    <row r="672" spans="1:8" ht="16.5" customHeight="1">
      <c r="A672" s="23" t="s">
        <v>192</v>
      </c>
      <c r="B672" s="1" t="s">
        <v>191</v>
      </c>
      <c r="C672">
        <v>3</v>
      </c>
      <c r="D672">
        <v>0.33</v>
      </c>
      <c r="E672" t="s">
        <v>95</v>
      </c>
      <c r="F672">
        <v>9</v>
      </c>
      <c r="H672" t="s">
        <v>1489</v>
      </c>
    </row>
    <row r="673" spans="1:8" ht="16.5" customHeight="1">
      <c r="A673" s="23" t="s">
        <v>119</v>
      </c>
      <c r="B673" s="1" t="s">
        <v>120</v>
      </c>
      <c r="C673" s="30">
        <v>3</v>
      </c>
      <c r="D673">
        <v>0.34</v>
      </c>
      <c r="E673" t="s">
        <v>95</v>
      </c>
      <c r="F673">
        <v>9</v>
      </c>
      <c r="H673" t="s">
        <v>1489</v>
      </c>
    </row>
    <row r="674" spans="1:8" ht="16.5" customHeight="1">
      <c r="A674" s="23" t="s">
        <v>124</v>
      </c>
      <c r="B674" s="1" t="s">
        <v>125</v>
      </c>
      <c r="C674" t="s">
        <v>718</v>
      </c>
      <c r="D674">
        <v>0.33</v>
      </c>
      <c r="E674" t="s">
        <v>98</v>
      </c>
      <c r="F674">
        <v>9</v>
      </c>
      <c r="H674" t="s">
        <v>1489</v>
      </c>
    </row>
    <row r="675" spans="1:8" ht="16.5" customHeight="1">
      <c r="A675" s="23" t="s">
        <v>233</v>
      </c>
      <c r="B675" s="1" t="s">
        <v>232</v>
      </c>
      <c r="C675" t="s">
        <v>718</v>
      </c>
      <c r="D675">
        <v>0.33</v>
      </c>
      <c r="E675" t="s">
        <v>98</v>
      </c>
      <c r="F675">
        <v>9</v>
      </c>
      <c r="H675" t="s">
        <v>1489</v>
      </c>
    </row>
    <row r="676" spans="1:8" ht="16.5" customHeight="1">
      <c r="A676" t="s">
        <v>346</v>
      </c>
      <c r="B676" s="13" t="s">
        <v>345</v>
      </c>
      <c r="C676" s="30">
        <v>3</v>
      </c>
      <c r="D676">
        <v>0.33</v>
      </c>
      <c r="E676" t="s">
        <v>132</v>
      </c>
      <c r="F676">
        <v>9</v>
      </c>
      <c r="H676" t="s">
        <v>1463</v>
      </c>
    </row>
    <row r="677" spans="1:8" ht="16.5" customHeight="1">
      <c r="A677" t="s">
        <v>1075</v>
      </c>
      <c r="B677" t="s">
        <v>163</v>
      </c>
      <c r="C677" s="30">
        <v>3</v>
      </c>
      <c r="D677">
        <v>0.34</v>
      </c>
      <c r="E677" t="s">
        <v>92</v>
      </c>
      <c r="F677">
        <v>9</v>
      </c>
      <c r="H677" t="s">
        <v>1463</v>
      </c>
    </row>
    <row r="678" spans="1:8" ht="18" customHeight="1">
      <c r="A678" t="s">
        <v>1074</v>
      </c>
      <c r="B678" s="1" t="s">
        <v>164</v>
      </c>
      <c r="C678" s="30">
        <v>3</v>
      </c>
      <c r="D678">
        <v>0.66</v>
      </c>
      <c r="E678" t="s">
        <v>92</v>
      </c>
      <c r="F678">
        <v>18</v>
      </c>
      <c r="H678" t="s">
        <v>1463</v>
      </c>
    </row>
    <row r="679" spans="1:8" ht="16.5">
      <c r="A679" s="23" t="s">
        <v>6</v>
      </c>
      <c r="B679" s="1" t="s">
        <v>7</v>
      </c>
      <c r="C679" s="31">
        <v>3</v>
      </c>
      <c r="D679">
        <v>1</v>
      </c>
      <c r="F679">
        <v>12</v>
      </c>
      <c r="H679" t="s">
        <v>1490</v>
      </c>
    </row>
    <row r="680" spans="1:8" ht="16.5">
      <c r="A680" t="s">
        <v>393</v>
      </c>
      <c r="B680" s="1" t="s">
        <v>922</v>
      </c>
      <c r="C680" s="30">
        <v>3</v>
      </c>
      <c r="D680">
        <v>0.5</v>
      </c>
      <c r="E680" t="s">
        <v>31</v>
      </c>
      <c r="F680">
        <v>14</v>
      </c>
      <c r="H680" t="s">
        <v>1489</v>
      </c>
    </row>
    <row r="681" spans="1:8" ht="16.5" customHeight="1">
      <c r="A681" t="s">
        <v>1068</v>
      </c>
      <c r="B681" s="5" t="s">
        <v>1046</v>
      </c>
      <c r="C681" t="s">
        <v>718</v>
      </c>
      <c r="D681">
        <v>0.5</v>
      </c>
      <c r="E681" t="s">
        <v>31</v>
      </c>
      <c r="F681">
        <v>14</v>
      </c>
      <c r="H681" t="s">
        <v>1489</v>
      </c>
    </row>
    <row r="682" spans="1:8" ht="16.5" customHeight="1">
      <c r="A682" t="s">
        <v>54</v>
      </c>
      <c r="B682" t="s">
        <v>55</v>
      </c>
      <c r="C682" s="30">
        <v>3</v>
      </c>
      <c r="D682">
        <v>0.34</v>
      </c>
      <c r="E682" t="s">
        <v>132</v>
      </c>
      <c r="F682">
        <v>9</v>
      </c>
      <c r="H682" t="s">
        <v>1464</v>
      </c>
    </row>
    <row r="683" spans="1:6" ht="16.5" customHeight="1">
      <c r="A683"/>
      <c r="B683" t="s">
        <v>17</v>
      </c>
      <c r="C683"/>
      <c r="D683">
        <f>SUM(D664:D682)</f>
        <v>9</v>
      </c>
      <c r="F683">
        <f>SUM(F664:F682)</f>
        <v>231</v>
      </c>
    </row>
    <row r="684" spans="1:3" ht="16.5" customHeight="1">
      <c r="A684" t="s">
        <v>1242</v>
      </c>
      <c r="B684" t="s">
        <v>1243</v>
      </c>
      <c r="C684"/>
    </row>
    <row r="685" spans="1:8" ht="16.5" customHeight="1">
      <c r="A685" s="23" t="s">
        <v>23</v>
      </c>
      <c r="B685" s="1" t="s">
        <v>24</v>
      </c>
      <c r="C685" s="29">
        <v>4</v>
      </c>
      <c r="D685">
        <v>3</v>
      </c>
      <c r="F685">
        <v>78</v>
      </c>
      <c r="H685" t="s">
        <v>18</v>
      </c>
    </row>
    <row r="686" spans="1:8" ht="16.5" customHeight="1">
      <c r="A686">
        <v>320204</v>
      </c>
      <c r="B686" s="13" t="s">
        <v>89</v>
      </c>
      <c r="C686" t="s">
        <v>1009</v>
      </c>
      <c r="D686">
        <v>1</v>
      </c>
      <c r="F686">
        <v>28</v>
      </c>
      <c r="H686" t="s">
        <v>18</v>
      </c>
    </row>
    <row r="687" spans="1:6" ht="16.5" customHeight="1">
      <c r="A687"/>
      <c r="B687" t="s">
        <v>17</v>
      </c>
      <c r="C687"/>
      <c r="D687">
        <f>SUM(D685:D686)</f>
        <v>4</v>
      </c>
      <c r="F687">
        <f>SUM(F685:F686)</f>
        <v>106</v>
      </c>
    </row>
    <row r="688" spans="1:3" ht="16.5" customHeight="1">
      <c r="A688" t="s">
        <v>1244</v>
      </c>
      <c r="B688" t="s">
        <v>1245</v>
      </c>
      <c r="C688"/>
    </row>
    <row r="689" spans="1:8" ht="16.5" customHeight="1">
      <c r="A689" s="23" t="s">
        <v>48</v>
      </c>
      <c r="B689" s="1" t="s">
        <v>49</v>
      </c>
      <c r="C689" s="29">
        <v>4</v>
      </c>
      <c r="D689">
        <v>1</v>
      </c>
      <c r="F689">
        <v>28</v>
      </c>
      <c r="H689" t="s">
        <v>20</v>
      </c>
    </row>
    <row r="690" spans="1:8" ht="16.5" customHeight="1">
      <c r="A690" s="23" t="s">
        <v>1091</v>
      </c>
      <c r="B690" s="1" t="s">
        <v>454</v>
      </c>
      <c r="C690" t="s">
        <v>1009</v>
      </c>
      <c r="D690">
        <v>1</v>
      </c>
      <c r="F690">
        <v>28</v>
      </c>
      <c r="H690" t="s">
        <v>20</v>
      </c>
    </row>
    <row r="691" spans="1:8" ht="16.5" customHeight="1">
      <c r="A691" s="23" t="s">
        <v>73</v>
      </c>
      <c r="B691" s="1" t="s">
        <v>74</v>
      </c>
      <c r="C691" t="s">
        <v>718</v>
      </c>
      <c r="D691">
        <v>0.5</v>
      </c>
      <c r="E691" t="s">
        <v>31</v>
      </c>
      <c r="F691">
        <v>14</v>
      </c>
      <c r="H691" t="s">
        <v>1489</v>
      </c>
    </row>
    <row r="692" spans="1:8" ht="16.5" customHeight="1">
      <c r="A692" s="23" t="s">
        <v>257</v>
      </c>
      <c r="B692" s="1" t="s">
        <v>256</v>
      </c>
      <c r="C692" s="30">
        <v>3</v>
      </c>
      <c r="D692">
        <v>0.5</v>
      </c>
      <c r="E692" t="s">
        <v>37</v>
      </c>
      <c r="F692">
        <v>16</v>
      </c>
      <c r="H692" t="s">
        <v>1489</v>
      </c>
    </row>
    <row r="693" spans="1:8" ht="16.5" customHeight="1">
      <c r="A693" s="23" t="s">
        <v>2</v>
      </c>
      <c r="B693" s="1" t="s">
        <v>3</v>
      </c>
      <c r="C693" s="31">
        <v>3</v>
      </c>
      <c r="D693">
        <v>0.5</v>
      </c>
      <c r="E693" t="s">
        <v>95</v>
      </c>
      <c r="F693">
        <v>14</v>
      </c>
      <c r="H693" t="s">
        <v>1489</v>
      </c>
    </row>
    <row r="694" spans="1:8" ht="16.5" customHeight="1">
      <c r="A694" s="23" t="s">
        <v>4</v>
      </c>
      <c r="B694" s="1" t="s">
        <v>5</v>
      </c>
      <c r="C694" s="31">
        <v>3</v>
      </c>
      <c r="D694">
        <v>0.5</v>
      </c>
      <c r="E694" t="s">
        <v>95</v>
      </c>
      <c r="F694">
        <v>14</v>
      </c>
      <c r="H694" t="s">
        <v>1489</v>
      </c>
    </row>
    <row r="695" spans="1:8" ht="16.5" customHeight="1">
      <c r="A695" t="s">
        <v>237</v>
      </c>
      <c r="B695" s="13" t="s">
        <v>236</v>
      </c>
      <c r="C695" s="30">
        <v>3</v>
      </c>
      <c r="D695">
        <v>0.5</v>
      </c>
      <c r="E695" t="s">
        <v>31</v>
      </c>
      <c r="F695">
        <v>14</v>
      </c>
      <c r="H695" t="s">
        <v>1489</v>
      </c>
    </row>
    <row r="696" spans="1:8" ht="16.5" customHeight="1">
      <c r="A696" s="23" t="s">
        <v>126</v>
      </c>
      <c r="B696" s="1" t="s">
        <v>127</v>
      </c>
      <c r="C696" s="30">
        <v>3</v>
      </c>
      <c r="D696">
        <v>0.5</v>
      </c>
      <c r="E696" t="s">
        <v>37</v>
      </c>
      <c r="F696">
        <v>12</v>
      </c>
      <c r="H696" t="s">
        <v>1489</v>
      </c>
    </row>
    <row r="697" spans="1:8" ht="16.5" customHeight="1">
      <c r="A697" s="23" t="s">
        <v>6</v>
      </c>
      <c r="B697" s="1" t="s">
        <v>7</v>
      </c>
      <c r="C697" s="31">
        <v>3</v>
      </c>
      <c r="D697">
        <v>1</v>
      </c>
      <c r="F697">
        <v>8</v>
      </c>
      <c r="H697" t="s">
        <v>1490</v>
      </c>
    </row>
    <row r="698" spans="1:6" ht="16.5" customHeight="1">
      <c r="A698"/>
      <c r="B698" t="s">
        <v>17</v>
      </c>
      <c r="C698"/>
      <c r="D698">
        <f>SUM(D689:D697)</f>
        <v>6</v>
      </c>
      <c r="F698">
        <f>SUM(F689:F697)</f>
        <v>148</v>
      </c>
    </row>
    <row r="699" spans="1:3" ht="16.5" customHeight="1">
      <c r="A699" t="s">
        <v>1246</v>
      </c>
      <c r="B699" t="s">
        <v>1247</v>
      </c>
      <c r="C699"/>
    </row>
    <row r="700" spans="1:8" ht="16.5" customHeight="1">
      <c r="A700" s="23" t="s">
        <v>122</v>
      </c>
      <c r="B700" s="1" t="s">
        <v>123</v>
      </c>
      <c r="C700" t="s">
        <v>1009</v>
      </c>
      <c r="D700">
        <v>1</v>
      </c>
      <c r="F700">
        <v>28</v>
      </c>
      <c r="H700" t="s">
        <v>20</v>
      </c>
    </row>
    <row r="701" spans="1:8" ht="16.5" customHeight="1">
      <c r="A701" t="s">
        <v>449</v>
      </c>
      <c r="B701" s="1" t="s">
        <v>448</v>
      </c>
      <c r="C701" s="29">
        <v>4</v>
      </c>
      <c r="D701">
        <v>1</v>
      </c>
      <c r="F701">
        <v>28</v>
      </c>
      <c r="H701" t="s">
        <v>20</v>
      </c>
    </row>
    <row r="702" spans="1:8" ht="16.5" customHeight="1">
      <c r="A702" t="s">
        <v>500</v>
      </c>
      <c r="B702" t="s">
        <v>499</v>
      </c>
      <c r="C702" s="29">
        <v>4</v>
      </c>
      <c r="D702">
        <v>1</v>
      </c>
      <c r="F702">
        <v>28</v>
      </c>
      <c r="H702" t="s">
        <v>20</v>
      </c>
    </row>
    <row r="703" spans="1:8" ht="16.5" customHeight="1">
      <c r="A703" t="s">
        <v>765</v>
      </c>
      <c r="B703" t="s">
        <v>764</v>
      </c>
      <c r="C703" s="29">
        <v>3</v>
      </c>
      <c r="D703">
        <v>1</v>
      </c>
      <c r="F703">
        <v>28</v>
      </c>
      <c r="H703" t="s">
        <v>1464</v>
      </c>
    </row>
    <row r="704" spans="1:8" ht="16.5" customHeight="1">
      <c r="A704" t="s">
        <v>445</v>
      </c>
      <c r="B704" t="s">
        <v>444</v>
      </c>
      <c r="C704" s="30">
        <v>3</v>
      </c>
      <c r="D704" t="s">
        <v>1248</v>
      </c>
      <c r="E704" t="s">
        <v>31</v>
      </c>
      <c r="F704">
        <v>14</v>
      </c>
      <c r="H704" t="s">
        <v>1464</v>
      </c>
    </row>
    <row r="705" spans="1:8" s="4" customFormat="1" ht="15" customHeight="1">
      <c r="A705" t="s">
        <v>1249</v>
      </c>
      <c r="B705" t="s">
        <v>1250</v>
      </c>
      <c r="C705" s="30">
        <v>3</v>
      </c>
      <c r="D705" t="s">
        <v>1248</v>
      </c>
      <c r="E705" t="s">
        <v>31</v>
      </c>
      <c r="F705">
        <v>14</v>
      </c>
      <c r="G705"/>
      <c r="H705" t="s">
        <v>1464</v>
      </c>
    </row>
    <row r="706" spans="1:6" ht="16.5" customHeight="1">
      <c r="A706"/>
      <c r="B706" t="s">
        <v>17</v>
      </c>
      <c r="C706"/>
      <c r="D706">
        <f>SUM(D700:D705)</f>
        <v>4</v>
      </c>
      <c r="F706">
        <f>SUM(F700:F705)</f>
        <v>140</v>
      </c>
    </row>
    <row r="707" spans="1:10" ht="16.5" customHeight="1">
      <c r="A707" t="s">
        <v>1251</v>
      </c>
      <c r="B707" t="s">
        <v>1252</v>
      </c>
      <c r="C707"/>
    </row>
    <row r="708" spans="1:8" ht="16.5" customHeight="1">
      <c r="A708" s="23" t="s">
        <v>1067</v>
      </c>
      <c r="B708" s="1" t="s">
        <v>83</v>
      </c>
      <c r="C708" s="29">
        <v>2</v>
      </c>
      <c r="D708">
        <v>1</v>
      </c>
      <c r="F708">
        <v>10</v>
      </c>
      <c r="H708" t="s">
        <v>1461</v>
      </c>
    </row>
    <row r="709" spans="1:8" ht="16.5" customHeight="1">
      <c r="A709" t="s">
        <v>81</v>
      </c>
      <c r="B709" s="1" t="s">
        <v>82</v>
      </c>
      <c r="C709" s="29">
        <v>4</v>
      </c>
      <c r="D709">
        <v>1</v>
      </c>
      <c r="F709">
        <v>15</v>
      </c>
      <c r="H709" t="s">
        <v>1461</v>
      </c>
    </row>
    <row r="710" spans="1:6" ht="16.5" customHeight="1">
      <c r="A710"/>
      <c r="B710" t="s">
        <v>17</v>
      </c>
      <c r="C710"/>
      <c r="D710">
        <f>SUM(D708:D709)</f>
        <v>2</v>
      </c>
      <c r="F710">
        <f>SUM(F708:F709)</f>
        <v>25</v>
      </c>
    </row>
    <row r="711" spans="1:3" ht="16.5" customHeight="1">
      <c r="A711" t="s">
        <v>1253</v>
      </c>
      <c r="B711" t="s">
        <v>1254</v>
      </c>
      <c r="C711"/>
    </row>
    <row r="712" spans="1:8" ht="16.5" customHeight="1">
      <c r="A712" s="23" t="s">
        <v>1067</v>
      </c>
      <c r="B712" s="1" t="s">
        <v>83</v>
      </c>
      <c r="C712" s="29">
        <v>2</v>
      </c>
      <c r="D712">
        <v>1</v>
      </c>
      <c r="F712">
        <v>11</v>
      </c>
      <c r="H712" t="s">
        <v>1461</v>
      </c>
    </row>
    <row r="713" spans="1:8" ht="16.5" customHeight="1">
      <c r="A713" t="s">
        <v>81</v>
      </c>
      <c r="B713" s="1" t="s">
        <v>82</v>
      </c>
      <c r="C713" s="29">
        <v>4</v>
      </c>
      <c r="D713">
        <v>1</v>
      </c>
      <c r="F713">
        <v>11</v>
      </c>
      <c r="H713" t="s">
        <v>1461</v>
      </c>
    </row>
    <row r="714" spans="1:6" ht="16.5" customHeight="1">
      <c r="A714"/>
      <c r="B714" t="s">
        <v>17</v>
      </c>
      <c r="C714"/>
      <c r="D714">
        <f>SUM(D712:D713)</f>
        <v>2</v>
      </c>
      <c r="F714">
        <f>SUM(F712:F713)</f>
        <v>22</v>
      </c>
    </row>
    <row r="715" spans="1:3" ht="16.5" customHeight="1">
      <c r="A715" t="s">
        <v>956</v>
      </c>
      <c r="C715" s="32"/>
    </row>
    <row r="716" spans="1:6" ht="66">
      <c r="A716" t="s">
        <v>1052</v>
      </c>
      <c r="B716" t="s">
        <v>1053</v>
      </c>
      <c r="C716" t="s">
        <v>129</v>
      </c>
      <c r="D716" t="s">
        <v>1054</v>
      </c>
      <c r="E716" t="s">
        <v>128</v>
      </c>
      <c r="F716" t="s">
        <v>1055</v>
      </c>
    </row>
    <row r="717" spans="1:6" ht="12.75">
      <c r="A717" t="s">
        <v>18</v>
      </c>
      <c r="B717" t="s">
        <v>19</v>
      </c>
      <c r="C717" t="s">
        <v>20</v>
      </c>
      <c r="D717">
        <v>1</v>
      </c>
      <c r="E717">
        <v>2</v>
      </c>
      <c r="F717">
        <v>3</v>
      </c>
    </row>
    <row r="718" spans="1:3" ht="16.5" customHeight="1">
      <c r="A718" t="s">
        <v>1255</v>
      </c>
      <c r="B718" t="s">
        <v>1256</v>
      </c>
      <c r="C718"/>
    </row>
    <row r="719" spans="1:8" ht="16.5">
      <c r="A719" s="23" t="s">
        <v>23</v>
      </c>
      <c r="B719" s="1" t="s">
        <v>24</v>
      </c>
      <c r="C719" s="29">
        <v>4</v>
      </c>
      <c r="D719">
        <v>3</v>
      </c>
      <c r="F719">
        <v>84</v>
      </c>
      <c r="H719" t="s">
        <v>18</v>
      </c>
    </row>
    <row r="720" spans="1:8" ht="16.5">
      <c r="A720">
        <v>320204</v>
      </c>
      <c r="B720" s="13" t="s">
        <v>89</v>
      </c>
      <c r="C720" t="s">
        <v>1009</v>
      </c>
      <c r="D720">
        <v>1</v>
      </c>
      <c r="F720">
        <v>28</v>
      </c>
      <c r="H720" t="s">
        <v>18</v>
      </c>
    </row>
    <row r="721" spans="1:8" ht="16.5" customHeight="1">
      <c r="A721" t="s">
        <v>148</v>
      </c>
      <c r="B721" s="13" t="s">
        <v>147</v>
      </c>
      <c r="C721">
        <v>4</v>
      </c>
      <c r="D721">
        <v>1</v>
      </c>
      <c r="F721">
        <v>28</v>
      </c>
      <c r="H721" t="s">
        <v>18</v>
      </c>
    </row>
    <row r="722" spans="1:6" ht="16.5">
      <c r="A722"/>
      <c r="B722" t="s">
        <v>17</v>
      </c>
      <c r="C722"/>
      <c r="D722">
        <f>SUM(D719:D721)</f>
        <v>5</v>
      </c>
      <c r="F722">
        <f>SUM(F719:F721)</f>
        <v>140</v>
      </c>
    </row>
    <row r="723" spans="1:3" ht="16.5">
      <c r="A723" t="s">
        <v>1257</v>
      </c>
      <c r="B723" t="s">
        <v>1258</v>
      </c>
      <c r="C723"/>
    </row>
    <row r="724" spans="1:8" ht="16.5" customHeight="1">
      <c r="A724" s="23" t="s">
        <v>212</v>
      </c>
      <c r="B724" s="1" t="s">
        <v>1082</v>
      </c>
      <c r="C724" s="30">
        <v>5</v>
      </c>
      <c r="D724">
        <v>2</v>
      </c>
      <c r="F724">
        <v>56</v>
      </c>
      <c r="H724" t="s">
        <v>1500</v>
      </c>
    </row>
    <row r="725" spans="1:8" ht="16.5" customHeight="1">
      <c r="A725" s="23" t="s">
        <v>511</v>
      </c>
      <c r="B725" s="1" t="s">
        <v>510</v>
      </c>
      <c r="C725" s="29">
        <v>4</v>
      </c>
      <c r="D725">
        <v>1</v>
      </c>
      <c r="F725">
        <v>28</v>
      </c>
      <c r="H725" t="s">
        <v>20</v>
      </c>
    </row>
    <row r="726" spans="1:8" ht="16.5" customHeight="1">
      <c r="A726" t="s">
        <v>1259</v>
      </c>
      <c r="B726" t="s">
        <v>1260</v>
      </c>
      <c r="C726" s="29">
        <v>4</v>
      </c>
      <c r="D726">
        <v>1</v>
      </c>
      <c r="F726">
        <v>28</v>
      </c>
      <c r="H726" t="s">
        <v>20</v>
      </c>
    </row>
    <row r="727" spans="1:6" ht="16.5" customHeight="1">
      <c r="A727"/>
      <c r="B727" t="s">
        <v>17</v>
      </c>
      <c r="C727"/>
      <c r="D727">
        <f>SUM(D724:D726)</f>
        <v>4</v>
      </c>
      <c r="F727">
        <f>SUM(F724:F726)</f>
        <v>112</v>
      </c>
    </row>
    <row r="728" spans="1:3" ht="16.5" customHeight="1">
      <c r="A728" t="s">
        <v>1261</v>
      </c>
      <c r="B728" s="3" t="s">
        <v>1262</v>
      </c>
      <c r="C728"/>
    </row>
    <row r="729" spans="1:8" ht="16.5" customHeight="1">
      <c r="A729" s="23" t="s">
        <v>1065</v>
      </c>
      <c r="B729" s="1" t="s">
        <v>56</v>
      </c>
      <c r="C729" s="30">
        <v>3</v>
      </c>
      <c r="D729">
        <v>2</v>
      </c>
      <c r="F729">
        <v>56</v>
      </c>
      <c r="H729" t="s">
        <v>1464</v>
      </c>
    </row>
    <row r="730" spans="1:8" ht="16.5" customHeight="1">
      <c r="A730" s="23" t="s">
        <v>48</v>
      </c>
      <c r="B730" s="1" t="s">
        <v>49</v>
      </c>
      <c r="C730" s="29">
        <v>4</v>
      </c>
      <c r="D730">
        <v>2</v>
      </c>
      <c r="F730">
        <v>56</v>
      </c>
      <c r="H730" t="s">
        <v>20</v>
      </c>
    </row>
    <row r="731" spans="1:6" ht="16.5">
      <c r="A731"/>
      <c r="B731" t="s">
        <v>17</v>
      </c>
      <c r="C731"/>
      <c r="D731">
        <f>SUM(D729:D730)</f>
        <v>4</v>
      </c>
      <c r="F731">
        <f>SUM(F729:F730)</f>
        <v>112</v>
      </c>
    </row>
    <row r="732" spans="1:3" ht="16.5" customHeight="1">
      <c r="A732" t="s">
        <v>1263</v>
      </c>
      <c r="B732" t="s">
        <v>1264</v>
      </c>
      <c r="C732"/>
    </row>
    <row r="733" spans="1:8" ht="16.5" customHeight="1">
      <c r="A733" s="23" t="s">
        <v>1061</v>
      </c>
      <c r="B733" s="1" t="s">
        <v>28</v>
      </c>
      <c r="C733" s="29">
        <v>4</v>
      </c>
      <c r="D733">
        <v>3</v>
      </c>
      <c r="F733">
        <v>84</v>
      </c>
      <c r="H733" t="s">
        <v>20</v>
      </c>
    </row>
    <row r="734" spans="1:8" ht="16.5" customHeight="1">
      <c r="A734" s="23" t="s">
        <v>262</v>
      </c>
      <c r="B734" s="1" t="s">
        <v>314</v>
      </c>
      <c r="C734" s="29">
        <v>4</v>
      </c>
      <c r="D734">
        <v>1</v>
      </c>
      <c r="F734">
        <v>28</v>
      </c>
      <c r="H734" t="s">
        <v>20</v>
      </c>
    </row>
    <row r="735" spans="1:6" ht="16.5" customHeight="1">
      <c r="A735"/>
      <c r="B735" t="s">
        <v>17</v>
      </c>
      <c r="C735"/>
      <c r="D735">
        <f>SUM(D733:D734)</f>
        <v>4</v>
      </c>
      <c r="F735">
        <f>SUM(F733:F734)</f>
        <v>112</v>
      </c>
    </row>
    <row r="736" spans="1:3" ht="16.5" customHeight="1">
      <c r="A736" t="s">
        <v>1265</v>
      </c>
      <c r="B736" t="s">
        <v>1266</v>
      </c>
      <c r="C736"/>
    </row>
    <row r="737" spans="1:8" ht="16.5" customHeight="1">
      <c r="A737" s="23" t="s">
        <v>1085</v>
      </c>
      <c r="B737" s="1" t="s">
        <v>403</v>
      </c>
      <c r="C737" t="s">
        <v>1009</v>
      </c>
      <c r="D737">
        <v>1</v>
      </c>
      <c r="F737">
        <v>28</v>
      </c>
      <c r="H737" t="s">
        <v>20</v>
      </c>
    </row>
    <row r="738" spans="1:8" ht="16.5" customHeight="1">
      <c r="A738" t="s">
        <v>90</v>
      </c>
      <c r="B738" s="1" t="s">
        <v>91</v>
      </c>
      <c r="C738" s="29">
        <v>4</v>
      </c>
      <c r="D738">
        <v>1</v>
      </c>
      <c r="F738">
        <v>28</v>
      </c>
      <c r="H738" t="s">
        <v>20</v>
      </c>
    </row>
    <row r="739" spans="1:8" ht="16.5" customHeight="1">
      <c r="A739" s="23" t="s">
        <v>25</v>
      </c>
      <c r="B739" s="1" t="s">
        <v>26</v>
      </c>
      <c r="C739" s="29">
        <v>4</v>
      </c>
      <c r="D739">
        <v>1</v>
      </c>
      <c r="F739">
        <v>28</v>
      </c>
      <c r="H739" t="s">
        <v>20</v>
      </c>
    </row>
    <row r="740" spans="1:8" ht="16.5" customHeight="1">
      <c r="A740" t="s">
        <v>474</v>
      </c>
      <c r="B740" s="13" t="s">
        <v>473</v>
      </c>
      <c r="C740">
        <v>4</v>
      </c>
      <c r="D740">
        <v>1</v>
      </c>
      <c r="F740">
        <v>28</v>
      </c>
      <c r="H740" t="s">
        <v>20</v>
      </c>
    </row>
    <row r="741" spans="1:6" ht="16.5" customHeight="1">
      <c r="A741"/>
      <c r="B741" t="s">
        <v>17</v>
      </c>
      <c r="C741"/>
      <c r="D741">
        <f>SUM(D737:D740)</f>
        <v>4</v>
      </c>
      <c r="F741">
        <f>SUM(F737:F740)</f>
        <v>112</v>
      </c>
    </row>
    <row r="742" spans="1:3" ht="16.5" customHeight="1">
      <c r="A742" t="s">
        <v>1267</v>
      </c>
      <c r="B742" t="s">
        <v>1268</v>
      </c>
      <c r="C742"/>
    </row>
    <row r="743" spans="1:8" ht="16.5" customHeight="1">
      <c r="A743" s="23" t="s">
        <v>40</v>
      </c>
      <c r="B743" s="1" t="s">
        <v>41</v>
      </c>
      <c r="C743" s="31">
        <v>3</v>
      </c>
      <c r="D743">
        <v>1</v>
      </c>
      <c r="F743">
        <v>28</v>
      </c>
      <c r="H743" t="s">
        <v>1489</v>
      </c>
    </row>
    <row r="744" spans="1:8" ht="16.5" customHeight="1">
      <c r="A744" s="23" t="s">
        <v>29</v>
      </c>
      <c r="B744" s="1" t="s">
        <v>30</v>
      </c>
      <c r="C744" s="30">
        <v>3</v>
      </c>
      <c r="D744">
        <v>0.34</v>
      </c>
      <c r="E744" t="s">
        <v>31</v>
      </c>
      <c r="F744">
        <v>10</v>
      </c>
      <c r="H744" t="s">
        <v>1489</v>
      </c>
    </row>
    <row r="745" spans="1:8" ht="16.5" customHeight="1">
      <c r="A745" s="23" t="s">
        <v>32</v>
      </c>
      <c r="B745" s="1" t="s">
        <v>33</v>
      </c>
      <c r="C745" s="30">
        <v>3</v>
      </c>
      <c r="D745">
        <v>0.33</v>
      </c>
      <c r="E745" t="s">
        <v>31</v>
      </c>
      <c r="F745">
        <v>9</v>
      </c>
      <c r="H745" t="s">
        <v>1489</v>
      </c>
    </row>
    <row r="746" spans="1:8" ht="16.5" customHeight="1">
      <c r="A746" t="s">
        <v>34</v>
      </c>
      <c r="B746" t="s">
        <v>1062</v>
      </c>
      <c r="C746" s="30">
        <v>3</v>
      </c>
      <c r="D746">
        <v>0.33</v>
      </c>
      <c r="E746" t="s">
        <v>31</v>
      </c>
      <c r="F746">
        <v>9</v>
      </c>
      <c r="H746" t="s">
        <v>1489</v>
      </c>
    </row>
    <row r="747" spans="1:8" ht="16.5" customHeight="1">
      <c r="A747" t="s">
        <v>35</v>
      </c>
      <c r="B747" t="s">
        <v>36</v>
      </c>
      <c r="C747" s="30">
        <v>3</v>
      </c>
      <c r="D747">
        <v>0.34</v>
      </c>
      <c r="E747" t="s">
        <v>37</v>
      </c>
      <c r="F747">
        <v>10</v>
      </c>
      <c r="H747" t="s">
        <v>1489</v>
      </c>
    </row>
    <row r="748" spans="1:8" ht="16.5" customHeight="1">
      <c r="A748" t="s">
        <v>38</v>
      </c>
      <c r="B748" t="s">
        <v>39</v>
      </c>
      <c r="C748" s="30">
        <v>3</v>
      </c>
      <c r="D748">
        <v>0.33</v>
      </c>
      <c r="E748" t="s">
        <v>37</v>
      </c>
      <c r="F748">
        <v>9</v>
      </c>
      <c r="H748" t="s">
        <v>1489</v>
      </c>
    </row>
    <row r="749" spans="1:8" ht="16.5" customHeight="1">
      <c r="A749" t="s">
        <v>99</v>
      </c>
      <c r="B749" t="s">
        <v>100</v>
      </c>
      <c r="C749" s="30">
        <v>3</v>
      </c>
      <c r="D749">
        <v>0.33</v>
      </c>
      <c r="E749" t="s">
        <v>37</v>
      </c>
      <c r="F749">
        <v>9</v>
      </c>
      <c r="H749" t="s">
        <v>1489</v>
      </c>
    </row>
    <row r="750" spans="1:8" ht="16.5" customHeight="1">
      <c r="A750" s="23" t="s">
        <v>57</v>
      </c>
      <c r="B750" s="13" t="s">
        <v>58</v>
      </c>
      <c r="C750" t="s">
        <v>718</v>
      </c>
      <c r="D750">
        <v>1</v>
      </c>
      <c r="F750">
        <v>15</v>
      </c>
      <c r="H750" t="s">
        <v>1490</v>
      </c>
    </row>
    <row r="751" spans="1:8" s="39" customFormat="1" ht="16.5" customHeight="1">
      <c r="A751" t="s">
        <v>1050</v>
      </c>
      <c r="B751" t="s">
        <v>1048</v>
      </c>
      <c r="C751" s="30">
        <v>3</v>
      </c>
      <c r="D751">
        <v>1</v>
      </c>
      <c r="E751"/>
      <c r="F751">
        <v>28</v>
      </c>
      <c r="H751" s="39" t="s">
        <v>1464</v>
      </c>
    </row>
    <row r="752" spans="1:8" s="39" customFormat="1" ht="16.5" customHeight="1">
      <c r="A752" s="23" t="s">
        <v>1269</v>
      </c>
      <c r="B752" t="s">
        <v>1270</v>
      </c>
      <c r="C752" s="30">
        <v>2</v>
      </c>
      <c r="D752">
        <v>0.5</v>
      </c>
      <c r="E752" t="s">
        <v>95</v>
      </c>
      <c r="F752">
        <v>14</v>
      </c>
      <c r="H752" s="39" t="s">
        <v>1462</v>
      </c>
    </row>
    <row r="753" spans="1:8" s="39" customFormat="1" ht="16.5" customHeight="1">
      <c r="A753" s="23" t="s">
        <v>675</v>
      </c>
      <c r="B753" t="s">
        <v>674</v>
      </c>
      <c r="C753" s="30">
        <v>2</v>
      </c>
      <c r="D753">
        <v>0.5</v>
      </c>
      <c r="E753" t="s">
        <v>95</v>
      </c>
      <c r="F753">
        <v>14</v>
      </c>
      <c r="H753" s="39" t="s">
        <v>1462</v>
      </c>
    </row>
    <row r="754" spans="1:6" ht="16.5" customHeight="1">
      <c r="A754"/>
      <c r="B754" t="s">
        <v>17</v>
      </c>
      <c r="C754"/>
      <c r="D754">
        <f>SUM(D743:D753)</f>
        <v>6</v>
      </c>
      <c r="F754">
        <f>SUM(F743:F753)</f>
        <v>155</v>
      </c>
    </row>
    <row r="755" spans="1:3" ht="16.5" customHeight="1">
      <c r="A755" t="s">
        <v>1271</v>
      </c>
      <c r="B755" s="3" t="s">
        <v>1272</v>
      </c>
      <c r="C755"/>
    </row>
    <row r="756" spans="1:8" ht="16.5" customHeight="1">
      <c r="A756" s="23" t="s">
        <v>0</v>
      </c>
      <c r="B756" s="1" t="s">
        <v>1</v>
      </c>
      <c r="C756" s="29">
        <v>4</v>
      </c>
      <c r="D756">
        <v>1</v>
      </c>
      <c r="F756">
        <v>28</v>
      </c>
      <c r="H756" t="s">
        <v>20</v>
      </c>
    </row>
    <row r="757" spans="1:8" ht="16.5" customHeight="1">
      <c r="A757" s="23" t="s">
        <v>134</v>
      </c>
      <c r="B757" s="1" t="s">
        <v>761</v>
      </c>
      <c r="C757" s="29">
        <v>4</v>
      </c>
      <c r="D757">
        <v>1</v>
      </c>
      <c r="F757">
        <v>28</v>
      </c>
      <c r="H757" t="s">
        <v>20</v>
      </c>
    </row>
    <row r="758" spans="1:8" ht="16.5" customHeight="1">
      <c r="A758" s="23" t="s">
        <v>2</v>
      </c>
      <c r="B758" s="1" t="s">
        <v>3</v>
      </c>
      <c r="C758" s="31">
        <v>3</v>
      </c>
      <c r="D758">
        <v>1</v>
      </c>
      <c r="F758">
        <v>28</v>
      </c>
      <c r="H758" t="s">
        <v>1489</v>
      </c>
    </row>
    <row r="759" spans="1:8" ht="16.5" customHeight="1">
      <c r="A759" s="23" t="s">
        <v>4</v>
      </c>
      <c r="B759" s="1" t="s">
        <v>5</v>
      </c>
      <c r="C759" s="31">
        <v>3</v>
      </c>
      <c r="D759">
        <v>1</v>
      </c>
      <c r="F759">
        <v>28</v>
      </c>
      <c r="H759" t="s">
        <v>1489</v>
      </c>
    </row>
    <row r="760" spans="1:8" ht="16.5" customHeight="1">
      <c r="A760" t="s">
        <v>152</v>
      </c>
      <c r="B760" t="s">
        <v>151</v>
      </c>
      <c r="C760" s="30">
        <v>3</v>
      </c>
      <c r="D760">
        <v>0.5</v>
      </c>
      <c r="E760" t="s">
        <v>31</v>
      </c>
      <c r="F760">
        <v>14</v>
      </c>
      <c r="H760" t="s">
        <v>1464</v>
      </c>
    </row>
    <row r="761" spans="1:8" ht="16.5" customHeight="1">
      <c r="A761" t="s">
        <v>441</v>
      </c>
      <c r="B761" t="s">
        <v>440</v>
      </c>
      <c r="C761" s="30">
        <v>3</v>
      </c>
      <c r="D761">
        <v>0.5</v>
      </c>
      <c r="E761" t="s">
        <v>31</v>
      </c>
      <c r="F761">
        <v>14</v>
      </c>
      <c r="H761" t="s">
        <v>1464</v>
      </c>
    </row>
    <row r="762" spans="1:8" ht="16.5" customHeight="1">
      <c r="A762" t="s">
        <v>179</v>
      </c>
      <c r="B762" s="38" t="s">
        <v>178</v>
      </c>
      <c r="C762" s="30">
        <v>3</v>
      </c>
      <c r="D762">
        <v>1</v>
      </c>
      <c r="F762">
        <v>15</v>
      </c>
      <c r="H762" t="s">
        <v>1490</v>
      </c>
    </row>
    <row r="763" spans="1:6" ht="16.5" customHeight="1">
      <c r="A763"/>
      <c r="B763" t="s">
        <v>17</v>
      </c>
      <c r="C763"/>
      <c r="D763">
        <f>SUM(D756:D762)</f>
        <v>6</v>
      </c>
      <c r="F763">
        <f>SUM(F756:F762)</f>
        <v>155</v>
      </c>
    </row>
    <row r="764" spans="1:3" ht="16.5" customHeight="1">
      <c r="A764" t="s">
        <v>1273</v>
      </c>
      <c r="B764" t="s">
        <v>1274</v>
      </c>
      <c r="C764"/>
    </row>
    <row r="765" spans="1:8" ht="16.5" customHeight="1">
      <c r="A765" s="23" t="s">
        <v>1067</v>
      </c>
      <c r="B765" s="1" t="s">
        <v>83</v>
      </c>
      <c r="C765" s="29">
        <v>2</v>
      </c>
      <c r="D765">
        <v>1</v>
      </c>
      <c r="F765">
        <v>13</v>
      </c>
      <c r="H765" t="s">
        <v>1461</v>
      </c>
    </row>
    <row r="766" spans="1:8" ht="16.5" customHeight="1">
      <c r="A766" s="23" t="s">
        <v>81</v>
      </c>
      <c r="B766" s="1" t="s">
        <v>82</v>
      </c>
      <c r="C766" s="29">
        <v>4</v>
      </c>
      <c r="D766">
        <v>2</v>
      </c>
      <c r="F766">
        <v>27</v>
      </c>
      <c r="H766" t="s">
        <v>1461</v>
      </c>
    </row>
    <row r="767" spans="1:6" ht="16.5" customHeight="1">
      <c r="A767"/>
      <c r="B767" t="s">
        <v>17</v>
      </c>
      <c r="C767"/>
      <c r="D767">
        <f>SUM(D765:D766)</f>
        <v>3</v>
      </c>
      <c r="F767">
        <f>SUM(F765:F766)</f>
        <v>40</v>
      </c>
    </row>
    <row r="768" spans="1:3" ht="16.5" customHeight="1">
      <c r="A768" t="s">
        <v>1275</v>
      </c>
      <c r="B768" t="s">
        <v>1276</v>
      </c>
      <c r="C768"/>
    </row>
    <row r="769" spans="1:8" ht="16.5" customHeight="1">
      <c r="A769" s="23" t="s">
        <v>40</v>
      </c>
      <c r="B769" s="5" t="s">
        <v>41</v>
      </c>
      <c r="C769" s="30">
        <v>3</v>
      </c>
      <c r="D769">
        <v>0.34</v>
      </c>
      <c r="E769" t="s">
        <v>31</v>
      </c>
      <c r="F769">
        <v>12</v>
      </c>
      <c r="H769" t="s">
        <v>1489</v>
      </c>
    </row>
    <row r="770" spans="1:8" ht="16.5" customHeight="1">
      <c r="A770" s="23" t="s">
        <v>71</v>
      </c>
      <c r="B770" s="1" t="s">
        <v>72</v>
      </c>
      <c r="C770" s="30">
        <v>3</v>
      </c>
      <c r="D770">
        <v>0.33</v>
      </c>
      <c r="E770" t="s">
        <v>31</v>
      </c>
      <c r="F770">
        <v>6</v>
      </c>
      <c r="H770" t="s">
        <v>1489</v>
      </c>
    </row>
    <row r="771" spans="1:8" ht="16.5" customHeight="1">
      <c r="A771" s="23" t="s">
        <v>73</v>
      </c>
      <c r="B771" s="1" t="s">
        <v>74</v>
      </c>
      <c r="C771" t="s">
        <v>718</v>
      </c>
      <c r="D771">
        <v>0.33</v>
      </c>
      <c r="E771" t="s">
        <v>31</v>
      </c>
      <c r="F771">
        <v>6</v>
      </c>
      <c r="H771" t="s">
        <v>1489</v>
      </c>
    </row>
    <row r="772" spans="1:8" ht="16.5" customHeight="1">
      <c r="A772" s="23" t="s">
        <v>1065</v>
      </c>
      <c r="B772" s="1" t="s">
        <v>56</v>
      </c>
      <c r="C772" s="30">
        <v>3</v>
      </c>
      <c r="D772">
        <v>1</v>
      </c>
      <c r="F772">
        <v>24</v>
      </c>
      <c r="H772" t="s">
        <v>1464</v>
      </c>
    </row>
    <row r="773" spans="1:8" ht="16.5" customHeight="1">
      <c r="A773" s="23" t="s">
        <v>1091</v>
      </c>
      <c r="B773" s="1" t="s">
        <v>454</v>
      </c>
      <c r="C773" t="s">
        <v>1009</v>
      </c>
      <c r="D773">
        <v>1</v>
      </c>
      <c r="F773">
        <v>24</v>
      </c>
      <c r="H773" t="s">
        <v>20</v>
      </c>
    </row>
    <row r="774" spans="1:8" ht="16.5" customHeight="1">
      <c r="A774" s="23" t="s">
        <v>23</v>
      </c>
      <c r="B774" s="1" t="s">
        <v>24</v>
      </c>
      <c r="C774" s="29">
        <v>4</v>
      </c>
      <c r="D774">
        <v>1</v>
      </c>
      <c r="F774">
        <v>24</v>
      </c>
      <c r="H774" t="s">
        <v>18</v>
      </c>
    </row>
    <row r="775" spans="1:6" ht="16.5" customHeight="1">
      <c r="A775"/>
      <c r="B775" t="s">
        <v>17</v>
      </c>
      <c r="C775"/>
      <c r="D775">
        <f>SUM(D769:D774)</f>
        <v>4</v>
      </c>
      <c r="F775">
        <f>SUM(F769:F774)</f>
        <v>96</v>
      </c>
    </row>
    <row r="776" spans="1:3" ht="16.5" customHeight="1">
      <c r="A776" t="s">
        <v>1277</v>
      </c>
      <c r="B776" t="s">
        <v>1278</v>
      </c>
      <c r="C776"/>
    </row>
    <row r="777" spans="1:8" ht="18" customHeight="1">
      <c r="A777" t="s">
        <v>90</v>
      </c>
      <c r="B777" s="1" t="s">
        <v>91</v>
      </c>
      <c r="C777" s="29">
        <v>4</v>
      </c>
      <c r="D777">
        <v>1</v>
      </c>
      <c r="F777">
        <v>24</v>
      </c>
      <c r="H777" t="s">
        <v>20</v>
      </c>
    </row>
    <row r="778" spans="1:8" ht="16.5">
      <c r="A778" s="23" t="s">
        <v>25</v>
      </c>
      <c r="B778" s="1" t="s">
        <v>26</v>
      </c>
      <c r="C778" s="29">
        <v>4</v>
      </c>
      <c r="D778">
        <v>1</v>
      </c>
      <c r="F778">
        <v>28</v>
      </c>
      <c r="H778" t="s">
        <v>20</v>
      </c>
    </row>
    <row r="779" spans="1:8" ht="16.5">
      <c r="A779" s="23" t="s">
        <v>1091</v>
      </c>
      <c r="B779" s="1" t="s">
        <v>454</v>
      </c>
      <c r="C779" t="s">
        <v>1009</v>
      </c>
      <c r="D779">
        <v>1</v>
      </c>
      <c r="F779">
        <v>28</v>
      </c>
      <c r="H779" t="s">
        <v>20</v>
      </c>
    </row>
    <row r="780" spans="1:8" ht="16.5" customHeight="1">
      <c r="A780" s="23" t="s">
        <v>29</v>
      </c>
      <c r="B780" s="1" t="s">
        <v>30</v>
      </c>
      <c r="C780" s="30">
        <v>3</v>
      </c>
      <c r="D780">
        <v>0.38</v>
      </c>
      <c r="E780" t="s">
        <v>31</v>
      </c>
      <c r="F780">
        <v>10</v>
      </c>
      <c r="H780" t="s">
        <v>1489</v>
      </c>
    </row>
    <row r="781" spans="1:8" ht="16.5" customHeight="1">
      <c r="A781" s="23" t="s">
        <v>35</v>
      </c>
      <c r="B781" s="1" t="s">
        <v>36</v>
      </c>
      <c r="C781" s="30">
        <v>3</v>
      </c>
      <c r="D781">
        <v>0.5</v>
      </c>
      <c r="E781" t="s">
        <v>37</v>
      </c>
      <c r="F781">
        <v>12</v>
      </c>
      <c r="H781" t="s">
        <v>1489</v>
      </c>
    </row>
    <row r="782" spans="1:8" ht="16.5" customHeight="1">
      <c r="A782" s="23" t="s">
        <v>38</v>
      </c>
      <c r="B782" s="1" t="s">
        <v>39</v>
      </c>
      <c r="C782" s="30">
        <v>3</v>
      </c>
      <c r="D782">
        <v>0.5</v>
      </c>
      <c r="E782" t="s">
        <v>37</v>
      </c>
      <c r="F782">
        <v>12</v>
      </c>
      <c r="H782" t="s">
        <v>1489</v>
      </c>
    </row>
    <row r="783" spans="1:8" ht="16.5" customHeight="1">
      <c r="A783" s="23" t="s">
        <v>77</v>
      </c>
      <c r="B783" s="1" t="s">
        <v>78</v>
      </c>
      <c r="C783" t="s">
        <v>718</v>
      </c>
      <c r="D783">
        <v>1</v>
      </c>
      <c r="F783">
        <v>28</v>
      </c>
      <c r="H783" t="s">
        <v>1464</v>
      </c>
    </row>
    <row r="784" spans="1:8" ht="16.5" customHeight="1">
      <c r="A784" s="23" t="s">
        <v>73</v>
      </c>
      <c r="B784" s="1" t="s">
        <v>74</v>
      </c>
      <c r="C784" t="s">
        <v>718</v>
      </c>
      <c r="D784">
        <v>0.24</v>
      </c>
      <c r="E784" t="s">
        <v>31</v>
      </c>
      <c r="F784">
        <v>6</v>
      </c>
      <c r="H784" t="s">
        <v>1489</v>
      </c>
    </row>
    <row r="785" spans="1:8" ht="16.5" customHeight="1">
      <c r="A785" s="23" t="s">
        <v>40</v>
      </c>
      <c r="B785" s="5" t="s">
        <v>41</v>
      </c>
      <c r="C785" s="30">
        <v>3</v>
      </c>
      <c r="D785">
        <v>0.38</v>
      </c>
      <c r="E785" t="s">
        <v>31</v>
      </c>
      <c r="F785">
        <v>10</v>
      </c>
      <c r="H785" t="s">
        <v>1489</v>
      </c>
    </row>
    <row r="786" spans="1:8" ht="16.5" customHeight="1">
      <c r="A786" s="23" t="s">
        <v>6</v>
      </c>
      <c r="B786" s="1" t="s">
        <v>7</v>
      </c>
      <c r="C786" s="31">
        <v>3</v>
      </c>
      <c r="D786">
        <v>1</v>
      </c>
      <c r="F786">
        <v>10</v>
      </c>
      <c r="H786" t="s">
        <v>1490</v>
      </c>
    </row>
    <row r="787" spans="1:8" ht="16.5" customHeight="1">
      <c r="A787" s="23" t="s">
        <v>328</v>
      </c>
      <c r="B787" s="13" t="s">
        <v>327</v>
      </c>
      <c r="C787" t="s">
        <v>718</v>
      </c>
      <c r="D787">
        <v>0.5</v>
      </c>
      <c r="E787" t="s">
        <v>95</v>
      </c>
      <c r="F787">
        <v>5</v>
      </c>
      <c r="H787" t="s">
        <v>1490</v>
      </c>
    </row>
    <row r="788" spans="1:8" ht="16.5" customHeight="1">
      <c r="A788" s="23" t="s">
        <v>183</v>
      </c>
      <c r="B788" s="1" t="s">
        <v>182</v>
      </c>
      <c r="C788" s="34">
        <v>3</v>
      </c>
      <c r="D788">
        <v>0.5</v>
      </c>
      <c r="E788" t="s">
        <v>95</v>
      </c>
      <c r="F788">
        <v>5</v>
      </c>
      <c r="H788" t="s">
        <v>1490</v>
      </c>
    </row>
    <row r="789" spans="1:6" ht="16.5" customHeight="1">
      <c r="A789"/>
      <c r="B789" t="s">
        <v>17</v>
      </c>
      <c r="C789"/>
      <c r="D789">
        <f>SUM(D777:D788)</f>
        <v>8</v>
      </c>
      <c r="F789">
        <f>SUM(F777:F788)</f>
        <v>178</v>
      </c>
    </row>
    <row r="790" spans="1:3" ht="16.5" customHeight="1">
      <c r="A790" t="s">
        <v>1279</v>
      </c>
      <c r="B790" t="s">
        <v>1280</v>
      </c>
      <c r="C790"/>
    </row>
    <row r="791" spans="1:8" ht="16.5" customHeight="1">
      <c r="A791" s="23" t="s">
        <v>1061</v>
      </c>
      <c r="B791" s="1" t="s">
        <v>28</v>
      </c>
      <c r="C791" s="29">
        <v>4</v>
      </c>
      <c r="D791">
        <v>1</v>
      </c>
      <c r="F791">
        <v>28</v>
      </c>
      <c r="H791" t="s">
        <v>20</v>
      </c>
    </row>
    <row r="792" spans="1:8" ht="16.5" customHeight="1">
      <c r="A792" s="23" t="s">
        <v>0</v>
      </c>
      <c r="B792" s="1" t="s">
        <v>1</v>
      </c>
      <c r="C792" s="29">
        <v>4</v>
      </c>
      <c r="D792">
        <v>1</v>
      </c>
      <c r="F792">
        <v>28</v>
      </c>
      <c r="H792" t="s">
        <v>20</v>
      </c>
    </row>
    <row r="793" spans="1:8" ht="16.5" customHeight="1">
      <c r="A793" s="23" t="s">
        <v>1065</v>
      </c>
      <c r="B793" s="1" t="s">
        <v>56</v>
      </c>
      <c r="C793" s="30">
        <v>3</v>
      </c>
      <c r="D793">
        <v>1</v>
      </c>
      <c r="F793">
        <v>28</v>
      </c>
      <c r="H793" t="s">
        <v>1464</v>
      </c>
    </row>
    <row r="794" spans="1:8" ht="16.5" customHeight="1">
      <c r="A794" t="s">
        <v>1074</v>
      </c>
      <c r="B794" s="1" t="s">
        <v>164</v>
      </c>
      <c r="C794" s="30">
        <v>3</v>
      </c>
      <c r="D794">
        <v>1</v>
      </c>
      <c r="F794">
        <v>28</v>
      </c>
      <c r="H794" t="s">
        <v>1464</v>
      </c>
    </row>
    <row r="795" spans="1:8" ht="16.5" customHeight="1">
      <c r="A795" t="s">
        <v>1075</v>
      </c>
      <c r="B795" t="s">
        <v>163</v>
      </c>
      <c r="C795" s="30">
        <v>3</v>
      </c>
      <c r="D795">
        <v>1</v>
      </c>
      <c r="F795">
        <v>28</v>
      </c>
      <c r="H795" t="s">
        <v>1464</v>
      </c>
    </row>
    <row r="796" spans="1:6" ht="16.5" customHeight="1">
      <c r="A796"/>
      <c r="B796" t="s">
        <v>17</v>
      </c>
      <c r="C796"/>
      <c r="D796">
        <f>SUM(D791:D795)</f>
        <v>5</v>
      </c>
      <c r="F796">
        <f>SUM(F791:F795)</f>
        <v>140</v>
      </c>
    </row>
    <row r="797" spans="1:3" ht="16.5" customHeight="1">
      <c r="A797" t="s">
        <v>1281</v>
      </c>
      <c r="B797" t="s">
        <v>1282</v>
      </c>
      <c r="C797"/>
    </row>
    <row r="798" spans="1:8" ht="16.5" customHeight="1">
      <c r="A798" t="s">
        <v>23</v>
      </c>
      <c r="B798" t="s">
        <v>1283</v>
      </c>
      <c r="C798" s="29">
        <v>4</v>
      </c>
      <c r="D798">
        <v>2</v>
      </c>
      <c r="F798">
        <v>56</v>
      </c>
      <c r="H798" t="s">
        <v>18</v>
      </c>
    </row>
    <row r="799" spans="1:8" ht="16.5" customHeight="1">
      <c r="A799" t="s">
        <v>23</v>
      </c>
      <c r="B799" t="s">
        <v>1284</v>
      </c>
      <c r="C799" s="29">
        <v>4</v>
      </c>
      <c r="D799">
        <v>1</v>
      </c>
      <c r="F799">
        <v>24</v>
      </c>
      <c r="H799" t="s">
        <v>18</v>
      </c>
    </row>
    <row r="800" spans="1:6" ht="16.5" customHeight="1">
      <c r="A800"/>
      <c r="B800" t="s">
        <v>17</v>
      </c>
      <c r="C800"/>
      <c r="D800">
        <f>SUM(D798:D799)</f>
        <v>3</v>
      </c>
      <c r="F800">
        <f>SUM(F798:F799)</f>
        <v>80</v>
      </c>
    </row>
    <row r="801" spans="1:8" ht="16.5" customHeight="1">
      <c r="A801" t="s">
        <v>1285</v>
      </c>
      <c r="B801" t="s">
        <v>1286</v>
      </c>
      <c r="C801"/>
      <c r="G801" s="4"/>
      <c r="H801" s="4"/>
    </row>
    <row r="802" spans="1:8" ht="16.5" customHeight="1">
      <c r="A802" s="23" t="s">
        <v>23</v>
      </c>
      <c r="B802" s="1" t="s">
        <v>24</v>
      </c>
      <c r="C802" s="29">
        <v>4</v>
      </c>
      <c r="D802">
        <v>1</v>
      </c>
      <c r="F802">
        <v>28</v>
      </c>
      <c r="H802" t="s">
        <v>18</v>
      </c>
    </row>
    <row r="803" spans="1:8" ht="16.5" customHeight="1">
      <c r="A803" s="23" t="s">
        <v>134</v>
      </c>
      <c r="B803" s="1" t="s">
        <v>761</v>
      </c>
      <c r="C803" s="29">
        <v>4</v>
      </c>
      <c r="D803">
        <v>1</v>
      </c>
      <c r="F803">
        <v>28</v>
      </c>
      <c r="H803" t="s">
        <v>20</v>
      </c>
    </row>
    <row r="804" spans="1:8" ht="16.5" customHeight="1">
      <c r="A804" s="23" t="s">
        <v>1065</v>
      </c>
      <c r="B804" s="1" t="s">
        <v>56</v>
      </c>
      <c r="C804" s="30">
        <v>3</v>
      </c>
      <c r="D804">
        <v>1</v>
      </c>
      <c r="F804">
        <v>24</v>
      </c>
      <c r="H804" t="s">
        <v>1464</v>
      </c>
    </row>
    <row r="805" spans="1:8" ht="16.5" customHeight="1">
      <c r="A805" s="23" t="s">
        <v>29</v>
      </c>
      <c r="B805" s="1" t="s">
        <v>30</v>
      </c>
      <c r="C805" s="30">
        <v>3</v>
      </c>
      <c r="D805">
        <v>0.5</v>
      </c>
      <c r="E805" t="s">
        <v>31</v>
      </c>
      <c r="F805">
        <v>14</v>
      </c>
      <c r="H805" t="s">
        <v>1489</v>
      </c>
    </row>
    <row r="806" spans="1:8" ht="16.5" customHeight="1">
      <c r="A806" s="23" t="s">
        <v>4</v>
      </c>
      <c r="B806" s="1" t="s">
        <v>5</v>
      </c>
      <c r="C806" s="31">
        <v>3</v>
      </c>
      <c r="D806">
        <v>0.5</v>
      </c>
      <c r="E806" t="s">
        <v>31</v>
      </c>
      <c r="F806">
        <v>14</v>
      </c>
      <c r="H806" t="s">
        <v>1489</v>
      </c>
    </row>
    <row r="807" spans="1:8" ht="16.5" customHeight="1">
      <c r="A807" s="23" t="s">
        <v>2</v>
      </c>
      <c r="B807" s="1" t="s">
        <v>3</v>
      </c>
      <c r="C807" s="31">
        <v>3</v>
      </c>
      <c r="D807">
        <v>1</v>
      </c>
      <c r="F807">
        <v>28</v>
      </c>
      <c r="H807" t="s">
        <v>1489</v>
      </c>
    </row>
    <row r="808" spans="1:8" ht="16.5" customHeight="1">
      <c r="A808" s="23" t="s">
        <v>124</v>
      </c>
      <c r="B808" s="1" t="s">
        <v>125</v>
      </c>
      <c r="C808" t="s">
        <v>718</v>
      </c>
      <c r="D808">
        <v>0.29</v>
      </c>
      <c r="E808" t="s">
        <v>37</v>
      </c>
      <c r="F808">
        <v>8</v>
      </c>
      <c r="H808" t="s">
        <v>1489</v>
      </c>
    </row>
    <row r="809" spans="1:8" ht="16.5" customHeight="1">
      <c r="A809" s="23" t="s">
        <v>42</v>
      </c>
      <c r="B809" s="1" t="s">
        <v>43</v>
      </c>
      <c r="C809" s="30">
        <v>3</v>
      </c>
      <c r="D809">
        <v>0.71</v>
      </c>
      <c r="E809" t="s">
        <v>37</v>
      </c>
      <c r="F809">
        <v>20</v>
      </c>
      <c r="H809" t="s">
        <v>1489</v>
      </c>
    </row>
    <row r="810" spans="1:6" ht="16.5" customHeight="1">
      <c r="A810"/>
      <c r="B810" t="s">
        <v>17</v>
      </c>
      <c r="C810"/>
      <c r="D810">
        <f>SUM(D802:D809)</f>
        <v>6</v>
      </c>
      <c r="F810">
        <f>SUM(F802:F809)</f>
        <v>164</v>
      </c>
    </row>
    <row r="811" spans="1:3" ht="16.5" customHeight="1">
      <c r="A811" t="s">
        <v>1287</v>
      </c>
      <c r="B811" t="s">
        <v>1288</v>
      </c>
      <c r="C811"/>
    </row>
    <row r="812" spans="1:8" ht="16.5" customHeight="1">
      <c r="A812" s="23" t="s">
        <v>23</v>
      </c>
      <c r="B812" s="1" t="s">
        <v>24</v>
      </c>
      <c r="C812" s="29">
        <v>4</v>
      </c>
      <c r="D812">
        <v>1</v>
      </c>
      <c r="F812">
        <v>24</v>
      </c>
      <c r="H812" t="s">
        <v>18</v>
      </c>
    </row>
    <row r="813" spans="1:8" ht="16.5" customHeight="1">
      <c r="A813" s="23" t="s">
        <v>25</v>
      </c>
      <c r="B813" s="1" t="s">
        <v>26</v>
      </c>
      <c r="C813" s="29">
        <v>4</v>
      </c>
      <c r="D813">
        <v>1</v>
      </c>
      <c r="F813">
        <v>24</v>
      </c>
      <c r="H813" t="s">
        <v>20</v>
      </c>
    </row>
    <row r="814" spans="1:8" ht="16.5" customHeight="1">
      <c r="A814" t="s">
        <v>1075</v>
      </c>
      <c r="B814" t="s">
        <v>163</v>
      </c>
      <c r="C814" s="30">
        <v>3</v>
      </c>
      <c r="D814">
        <v>0.29</v>
      </c>
      <c r="E814" t="s">
        <v>31</v>
      </c>
      <c r="F814">
        <v>8</v>
      </c>
      <c r="H814" t="s">
        <v>1463</v>
      </c>
    </row>
    <row r="815" spans="1:8" ht="16.5" customHeight="1">
      <c r="A815" t="s">
        <v>1074</v>
      </c>
      <c r="B815" s="1" t="s">
        <v>164</v>
      </c>
      <c r="C815" s="30">
        <v>3</v>
      </c>
      <c r="D815">
        <v>0.5</v>
      </c>
      <c r="E815" t="s">
        <v>31</v>
      </c>
      <c r="F815">
        <v>14</v>
      </c>
      <c r="H815" t="s">
        <v>1463</v>
      </c>
    </row>
    <row r="816" spans="1:8" ht="16.5" customHeight="1">
      <c r="A816" t="s">
        <v>140</v>
      </c>
      <c r="B816" t="s">
        <v>139</v>
      </c>
      <c r="C816" s="30">
        <v>3</v>
      </c>
      <c r="D816">
        <v>0.21</v>
      </c>
      <c r="E816" t="s">
        <v>31</v>
      </c>
      <c r="F816">
        <v>6</v>
      </c>
      <c r="H816" t="s">
        <v>1464</v>
      </c>
    </row>
    <row r="817" spans="1:8" ht="16.5" customHeight="1">
      <c r="A817" t="s">
        <v>99</v>
      </c>
      <c r="B817" t="s">
        <v>100</v>
      </c>
      <c r="C817" s="30">
        <v>3</v>
      </c>
      <c r="D817">
        <v>0.33</v>
      </c>
      <c r="E817" t="s">
        <v>37</v>
      </c>
      <c r="F817">
        <v>8</v>
      </c>
      <c r="H817" t="s">
        <v>1489</v>
      </c>
    </row>
    <row r="818" spans="1:8" ht="16.5" customHeight="1">
      <c r="A818" t="s">
        <v>40</v>
      </c>
      <c r="B818" s="1" t="s">
        <v>41</v>
      </c>
      <c r="C818" s="30">
        <v>3</v>
      </c>
      <c r="D818">
        <v>0.33</v>
      </c>
      <c r="E818" t="s">
        <v>37</v>
      </c>
      <c r="F818">
        <v>8</v>
      </c>
      <c r="H818" t="s">
        <v>1489</v>
      </c>
    </row>
    <row r="819" spans="1:8" ht="16.5" customHeight="1">
      <c r="A819" s="23" t="s">
        <v>29</v>
      </c>
      <c r="B819" s="1" t="s">
        <v>30</v>
      </c>
      <c r="C819" s="30">
        <v>3</v>
      </c>
      <c r="D819">
        <v>0.34</v>
      </c>
      <c r="E819" t="s">
        <v>37</v>
      </c>
      <c r="F819">
        <v>8</v>
      </c>
      <c r="H819" t="s">
        <v>1489</v>
      </c>
    </row>
    <row r="820" spans="1:6" ht="16.5" customHeight="1">
      <c r="A820"/>
      <c r="B820" t="s">
        <v>17</v>
      </c>
      <c r="C820"/>
      <c r="D820">
        <f>SUM(D812:D819)</f>
        <v>4</v>
      </c>
      <c r="F820">
        <f>SUM(F812:F819)</f>
        <v>100</v>
      </c>
    </row>
    <row r="821" spans="1:3" ht="16.5" customHeight="1">
      <c r="A821" t="s">
        <v>1289</v>
      </c>
      <c r="B821" t="s">
        <v>1290</v>
      </c>
      <c r="C821"/>
    </row>
    <row r="822" spans="1:8" ht="16.5" customHeight="1">
      <c r="A822" s="23" t="s">
        <v>1067</v>
      </c>
      <c r="B822" s="1" t="s">
        <v>83</v>
      </c>
      <c r="C822" s="29">
        <v>2</v>
      </c>
      <c r="D822">
        <v>1</v>
      </c>
      <c r="F822">
        <v>10</v>
      </c>
      <c r="H822" t="s">
        <v>1461</v>
      </c>
    </row>
    <row r="823" spans="1:8" ht="16.5" customHeight="1">
      <c r="A823" t="s">
        <v>81</v>
      </c>
      <c r="B823" s="1" t="s">
        <v>82</v>
      </c>
      <c r="C823" s="29">
        <v>4</v>
      </c>
      <c r="D823">
        <v>1</v>
      </c>
      <c r="F823">
        <v>15</v>
      </c>
      <c r="H823" t="s">
        <v>1461</v>
      </c>
    </row>
    <row r="824" spans="1:6" ht="16.5" customHeight="1">
      <c r="A824"/>
      <c r="B824" t="s">
        <v>17</v>
      </c>
      <c r="C824"/>
      <c r="D824">
        <f>SUM(D822:D823)</f>
        <v>2</v>
      </c>
      <c r="F824">
        <f>SUM(F822:F823)</f>
        <v>25</v>
      </c>
    </row>
    <row r="825" spans="1:3" ht="16.5" customHeight="1">
      <c r="A825" t="s">
        <v>955</v>
      </c>
      <c r="C825" s="32"/>
    </row>
    <row r="826" spans="1:6" ht="66">
      <c r="A826" t="s">
        <v>1052</v>
      </c>
      <c r="B826" t="s">
        <v>1053</v>
      </c>
      <c r="C826" t="s">
        <v>129</v>
      </c>
      <c r="D826" t="s">
        <v>1054</v>
      </c>
      <c r="E826" t="s">
        <v>128</v>
      </c>
      <c r="F826" t="s">
        <v>1055</v>
      </c>
    </row>
    <row r="827" spans="1:6" ht="12.75">
      <c r="A827" t="s">
        <v>18</v>
      </c>
      <c r="B827" t="s">
        <v>19</v>
      </c>
      <c r="C827" t="s">
        <v>20</v>
      </c>
      <c r="D827">
        <v>1</v>
      </c>
      <c r="E827">
        <v>2</v>
      </c>
      <c r="F827">
        <v>3</v>
      </c>
    </row>
    <row r="828" spans="1:5" ht="16.5" customHeight="1">
      <c r="A828" t="s">
        <v>1291</v>
      </c>
      <c r="B828" s="3" t="s">
        <v>1292</v>
      </c>
      <c r="C828" s="43"/>
      <c r="E828" s="18"/>
    </row>
    <row r="829" spans="1:8" ht="16.5" customHeight="1">
      <c r="A829" s="23" t="s">
        <v>952</v>
      </c>
      <c r="B829" s="1" t="s">
        <v>583</v>
      </c>
      <c r="C829">
        <v>4</v>
      </c>
      <c r="D829">
        <v>2</v>
      </c>
      <c r="E829" s="18"/>
      <c r="F829">
        <v>52</v>
      </c>
      <c r="H829" t="s">
        <v>20</v>
      </c>
    </row>
    <row r="830" spans="1:8" ht="16.5" customHeight="1">
      <c r="A830" t="s">
        <v>585</v>
      </c>
      <c r="B830" s="21" t="s">
        <v>584</v>
      </c>
      <c r="C830">
        <v>4</v>
      </c>
      <c r="D830">
        <v>1</v>
      </c>
      <c r="E830" s="18"/>
      <c r="F830">
        <v>26</v>
      </c>
      <c r="H830" t="s">
        <v>20</v>
      </c>
    </row>
    <row r="831" spans="1:8" ht="16.5" customHeight="1">
      <c r="A831" s="23" t="s">
        <v>381</v>
      </c>
      <c r="B831" s="1" t="s">
        <v>380</v>
      </c>
      <c r="C831" t="s">
        <v>1009</v>
      </c>
      <c r="D831">
        <v>1</v>
      </c>
      <c r="E831" s="18"/>
      <c r="F831">
        <v>26</v>
      </c>
      <c r="H831" t="s">
        <v>20</v>
      </c>
    </row>
    <row r="832" spans="1:6" ht="16.5" customHeight="1">
      <c r="A832"/>
      <c r="B832" s="3" t="s">
        <v>17</v>
      </c>
      <c r="C832" s="43"/>
      <c r="D832">
        <f>SUM(D829:D831)</f>
        <v>4</v>
      </c>
      <c r="E832" s="19"/>
      <c r="F832">
        <f>SUM(F829:F831)</f>
        <v>104</v>
      </c>
    </row>
    <row r="833" spans="1:5" ht="16.5" customHeight="1">
      <c r="A833" t="s">
        <v>1293</v>
      </c>
      <c r="B833" s="3" t="s">
        <v>1294</v>
      </c>
      <c r="C833" s="43"/>
      <c r="E833" s="18"/>
    </row>
    <row r="834" spans="1:8" ht="16.5" customHeight="1">
      <c r="A834" s="23" t="s">
        <v>23</v>
      </c>
      <c r="B834" s="1" t="s">
        <v>24</v>
      </c>
      <c r="C834" s="29">
        <v>4</v>
      </c>
      <c r="D834">
        <v>2</v>
      </c>
      <c r="E834" s="18"/>
      <c r="F834">
        <v>56</v>
      </c>
      <c r="H834" t="s">
        <v>18</v>
      </c>
    </row>
    <row r="835" spans="1:8" ht="16.5" customHeight="1">
      <c r="A835" s="23" t="s">
        <v>1061</v>
      </c>
      <c r="B835" s="1" t="s">
        <v>28</v>
      </c>
      <c r="C835">
        <v>4</v>
      </c>
      <c r="D835">
        <v>1</v>
      </c>
      <c r="E835" s="18"/>
      <c r="F835">
        <v>28</v>
      </c>
      <c r="H835" t="s">
        <v>20</v>
      </c>
    </row>
    <row r="836" spans="1:8" ht="16.5" customHeight="1">
      <c r="A836" t="s">
        <v>1074</v>
      </c>
      <c r="B836" s="1" t="s">
        <v>164</v>
      </c>
      <c r="C836" s="30">
        <v>3</v>
      </c>
      <c r="D836">
        <v>0.5</v>
      </c>
      <c r="E836" s="18" t="s">
        <v>31</v>
      </c>
      <c r="F836">
        <v>12</v>
      </c>
      <c r="H836" t="s">
        <v>1463</v>
      </c>
    </row>
    <row r="837" spans="1:8" ht="16.5" customHeight="1">
      <c r="A837" t="s">
        <v>1075</v>
      </c>
      <c r="B837" t="s">
        <v>163</v>
      </c>
      <c r="C837" s="30">
        <v>3</v>
      </c>
      <c r="D837">
        <v>0.5</v>
      </c>
      <c r="E837" s="18" t="s">
        <v>31</v>
      </c>
      <c r="F837">
        <v>12</v>
      </c>
      <c r="H837" t="s">
        <v>1463</v>
      </c>
    </row>
    <row r="838" spans="1:8" ht="16.5" customHeight="1">
      <c r="A838" s="23" t="s">
        <v>34</v>
      </c>
      <c r="B838" s="1" t="s">
        <v>1062</v>
      </c>
      <c r="C838" s="30">
        <v>3</v>
      </c>
      <c r="D838">
        <v>0.5</v>
      </c>
      <c r="E838" s="18" t="s">
        <v>37</v>
      </c>
      <c r="F838">
        <v>12</v>
      </c>
      <c r="H838" t="s">
        <v>1489</v>
      </c>
    </row>
    <row r="839" spans="1:8" ht="16.5" customHeight="1">
      <c r="A839" s="23" t="s">
        <v>40</v>
      </c>
      <c r="B839" s="5" t="s">
        <v>41</v>
      </c>
      <c r="C839" s="30">
        <v>3</v>
      </c>
      <c r="D839">
        <v>0.5</v>
      </c>
      <c r="E839" s="18" t="s">
        <v>37</v>
      </c>
      <c r="F839">
        <v>12</v>
      </c>
      <c r="H839" t="s">
        <v>1489</v>
      </c>
    </row>
    <row r="840" spans="1:6" ht="16.5" customHeight="1">
      <c r="A840"/>
      <c r="B840" s="3" t="s">
        <v>17</v>
      </c>
      <c r="C840" s="43"/>
      <c r="D840">
        <f>SUM(D834:D839)</f>
        <v>5</v>
      </c>
      <c r="E840" s="19"/>
      <c r="F840">
        <f>SUM(F834:F839)</f>
        <v>132</v>
      </c>
    </row>
    <row r="841" spans="1:5" ht="16.5" customHeight="1">
      <c r="A841" t="s">
        <v>1295</v>
      </c>
      <c r="B841" s="3" t="s">
        <v>1296</v>
      </c>
      <c r="C841" s="43"/>
      <c r="E841" s="18"/>
    </row>
    <row r="842" spans="1:8" ht="16.5" customHeight="1">
      <c r="A842" s="23" t="s">
        <v>23</v>
      </c>
      <c r="B842" s="1" t="s">
        <v>24</v>
      </c>
      <c r="C842" s="29">
        <v>4</v>
      </c>
      <c r="D842">
        <v>1</v>
      </c>
      <c r="E842" s="18"/>
      <c r="F842">
        <v>24</v>
      </c>
      <c r="H842" t="s">
        <v>18</v>
      </c>
    </row>
    <row r="843" spans="1:8" ht="16.5" customHeight="1">
      <c r="A843" s="23" t="s">
        <v>101</v>
      </c>
      <c r="B843" s="1" t="s">
        <v>102</v>
      </c>
      <c r="C843" s="30">
        <v>3</v>
      </c>
      <c r="D843">
        <v>0.5</v>
      </c>
      <c r="E843" s="18" t="s">
        <v>31</v>
      </c>
      <c r="F843">
        <v>12</v>
      </c>
      <c r="H843" t="s">
        <v>1489</v>
      </c>
    </row>
    <row r="844" spans="1:8" ht="16.5" customHeight="1">
      <c r="A844" s="23" t="s">
        <v>40</v>
      </c>
      <c r="B844" s="5" t="s">
        <v>41</v>
      </c>
      <c r="C844" s="30">
        <v>3</v>
      </c>
      <c r="D844">
        <v>0.5</v>
      </c>
      <c r="E844" s="18" t="s">
        <v>31</v>
      </c>
      <c r="F844">
        <v>12</v>
      </c>
      <c r="H844" t="s">
        <v>1489</v>
      </c>
    </row>
    <row r="845" spans="1:6" ht="16.5" customHeight="1">
      <c r="A845"/>
      <c r="B845" s="3" t="s">
        <v>17</v>
      </c>
      <c r="C845" s="43"/>
      <c r="D845">
        <f>SUM(D842:D844)</f>
        <v>2</v>
      </c>
      <c r="E845" s="19"/>
      <c r="F845">
        <f>SUM(F842:F844)</f>
        <v>48</v>
      </c>
    </row>
    <row r="846" spans="1:5" ht="16.5" customHeight="1">
      <c r="A846" t="s">
        <v>1297</v>
      </c>
      <c r="B846" s="3" t="s">
        <v>1298</v>
      </c>
      <c r="C846" s="43"/>
      <c r="E846" s="18"/>
    </row>
    <row r="847" spans="1:8" ht="16.5" customHeight="1">
      <c r="A847" s="23" t="s">
        <v>23</v>
      </c>
      <c r="B847" s="1" t="s">
        <v>24</v>
      </c>
      <c r="C847" s="29">
        <v>4</v>
      </c>
      <c r="D847">
        <v>0.5</v>
      </c>
      <c r="E847" s="18" t="s">
        <v>31</v>
      </c>
      <c r="F847">
        <v>14</v>
      </c>
      <c r="H847" t="s">
        <v>18</v>
      </c>
    </row>
    <row r="848" spans="1:8" ht="16.5" customHeight="1">
      <c r="A848">
        <v>320204</v>
      </c>
      <c r="B848" s="13" t="s">
        <v>89</v>
      </c>
      <c r="C848" t="s">
        <v>1009</v>
      </c>
      <c r="D848">
        <v>0.5</v>
      </c>
      <c r="E848" s="18" t="s">
        <v>31</v>
      </c>
      <c r="F848">
        <v>14</v>
      </c>
      <c r="H848" t="s">
        <v>18</v>
      </c>
    </row>
    <row r="849" spans="1:8" ht="16.5" customHeight="1">
      <c r="A849" s="23" t="s">
        <v>1061</v>
      </c>
      <c r="B849" s="1" t="s">
        <v>28</v>
      </c>
      <c r="C849">
        <v>4</v>
      </c>
      <c r="D849">
        <v>1</v>
      </c>
      <c r="E849" s="18"/>
      <c r="F849">
        <v>24</v>
      </c>
      <c r="H849" t="s">
        <v>20</v>
      </c>
    </row>
    <row r="850" spans="1:8" ht="16.5" customHeight="1">
      <c r="A850" s="23" t="s">
        <v>64</v>
      </c>
      <c r="B850" s="5" t="s">
        <v>65</v>
      </c>
      <c r="C850" s="30">
        <v>3</v>
      </c>
      <c r="D850">
        <v>0.34</v>
      </c>
      <c r="E850" s="18" t="s">
        <v>37</v>
      </c>
      <c r="F850">
        <v>8</v>
      </c>
      <c r="H850" t="s">
        <v>1489</v>
      </c>
    </row>
    <row r="851" spans="1:8" ht="16.5" customHeight="1">
      <c r="A851" s="23" t="s">
        <v>40</v>
      </c>
      <c r="B851" s="5" t="s">
        <v>41</v>
      </c>
      <c r="C851" s="30">
        <v>3</v>
      </c>
      <c r="D851">
        <v>0.33</v>
      </c>
      <c r="E851" s="18" t="s">
        <v>37</v>
      </c>
      <c r="F851">
        <v>8</v>
      </c>
      <c r="H851" t="s">
        <v>1489</v>
      </c>
    </row>
    <row r="852" spans="1:8" ht="16.5" customHeight="1">
      <c r="A852" s="23" t="s">
        <v>124</v>
      </c>
      <c r="B852" s="1" t="s">
        <v>125</v>
      </c>
      <c r="C852" t="s">
        <v>718</v>
      </c>
      <c r="D852">
        <v>0.33</v>
      </c>
      <c r="E852" s="18" t="s">
        <v>37</v>
      </c>
      <c r="F852">
        <v>8</v>
      </c>
      <c r="H852" t="s">
        <v>1489</v>
      </c>
    </row>
    <row r="853" spans="1:6" ht="16.5" customHeight="1">
      <c r="A853"/>
      <c r="B853" s="3" t="s">
        <v>17</v>
      </c>
      <c r="C853" s="43"/>
      <c r="D853">
        <f>SUM(D847:D852)</f>
        <v>3</v>
      </c>
      <c r="E853" s="19"/>
      <c r="F853">
        <f>SUM(F847:F852)</f>
        <v>76</v>
      </c>
    </row>
    <row r="854" spans="1:5" ht="16.5" customHeight="1">
      <c r="A854" t="s">
        <v>1299</v>
      </c>
      <c r="B854" s="3" t="s">
        <v>1300</v>
      </c>
      <c r="C854" s="43"/>
      <c r="E854" s="18"/>
    </row>
    <row r="855" spans="1:8" ht="16.5" customHeight="1">
      <c r="A855" s="23" t="s">
        <v>23</v>
      </c>
      <c r="B855" s="1" t="s">
        <v>24</v>
      </c>
      <c r="C855" s="29">
        <v>4</v>
      </c>
      <c r="D855">
        <v>1</v>
      </c>
      <c r="E855" s="18"/>
      <c r="F855">
        <v>28</v>
      </c>
      <c r="H855" t="s">
        <v>18</v>
      </c>
    </row>
    <row r="856" spans="1:8" ht="16.5" customHeight="1">
      <c r="A856" s="23" t="s">
        <v>0</v>
      </c>
      <c r="B856" s="1" t="s">
        <v>1</v>
      </c>
      <c r="C856" s="29">
        <v>4</v>
      </c>
      <c r="D856">
        <v>1</v>
      </c>
      <c r="E856" s="18"/>
      <c r="F856">
        <v>24</v>
      </c>
      <c r="H856" t="s">
        <v>20</v>
      </c>
    </row>
    <row r="857" spans="1:8" ht="16.5" customHeight="1">
      <c r="A857" s="23" t="s">
        <v>1061</v>
      </c>
      <c r="B857" s="1" t="s">
        <v>28</v>
      </c>
      <c r="C857">
        <v>4</v>
      </c>
      <c r="D857">
        <v>1</v>
      </c>
      <c r="E857" s="18"/>
      <c r="F857">
        <v>24</v>
      </c>
      <c r="H857" t="s">
        <v>20</v>
      </c>
    </row>
    <row r="858" spans="1:8" ht="16.5" customHeight="1">
      <c r="A858" t="s">
        <v>1074</v>
      </c>
      <c r="B858" s="1" t="s">
        <v>164</v>
      </c>
      <c r="C858" s="31">
        <v>3</v>
      </c>
      <c r="D858">
        <v>0.5</v>
      </c>
      <c r="E858" s="18" t="s">
        <v>31</v>
      </c>
      <c r="F858">
        <v>12</v>
      </c>
      <c r="H858" t="s">
        <v>1463</v>
      </c>
    </row>
    <row r="859" spans="1:8" ht="16.5" customHeight="1">
      <c r="A859" t="s">
        <v>1075</v>
      </c>
      <c r="B859" t="s">
        <v>163</v>
      </c>
      <c r="C859" s="30">
        <v>3</v>
      </c>
      <c r="D859">
        <v>0.5</v>
      </c>
      <c r="E859" s="18" t="s">
        <v>31</v>
      </c>
      <c r="F859">
        <v>12</v>
      </c>
      <c r="H859" t="s">
        <v>1463</v>
      </c>
    </row>
    <row r="860" spans="1:8" ht="16.5" customHeight="1">
      <c r="A860" s="23" t="s">
        <v>40</v>
      </c>
      <c r="B860" s="5" t="s">
        <v>41</v>
      </c>
      <c r="C860" s="30">
        <v>3</v>
      </c>
      <c r="D860">
        <v>0.5</v>
      </c>
      <c r="E860" s="18" t="s">
        <v>37</v>
      </c>
      <c r="F860">
        <v>12</v>
      </c>
      <c r="H860" t="s">
        <v>1489</v>
      </c>
    </row>
    <row r="861" spans="1:8" ht="16.5" customHeight="1">
      <c r="A861" s="23" t="s">
        <v>34</v>
      </c>
      <c r="B861" s="1" t="s">
        <v>1062</v>
      </c>
      <c r="C861" s="30">
        <v>3</v>
      </c>
      <c r="D861">
        <v>0.5</v>
      </c>
      <c r="E861" s="18" t="s">
        <v>37</v>
      </c>
      <c r="F861">
        <v>12</v>
      </c>
      <c r="H861" t="s">
        <v>1489</v>
      </c>
    </row>
    <row r="862" spans="1:6" ht="16.5" customHeight="1">
      <c r="A862"/>
      <c r="B862" s="37" t="s">
        <v>17</v>
      </c>
      <c r="C862"/>
      <c r="D862">
        <f>SUM(D855:D861)</f>
        <v>5</v>
      </c>
      <c r="E862" s="19"/>
      <c r="F862">
        <f>SUM(F855:F861)</f>
        <v>124</v>
      </c>
    </row>
    <row r="863" spans="1:5" ht="16.5" customHeight="1">
      <c r="A863" t="s">
        <v>1301</v>
      </c>
      <c r="B863" s="37" t="s">
        <v>1302</v>
      </c>
      <c r="C863"/>
      <c r="E863" s="18"/>
    </row>
    <row r="864" spans="1:8" ht="16.5" customHeight="1">
      <c r="A864" s="23" t="s">
        <v>134</v>
      </c>
      <c r="B864" s="1" t="s">
        <v>761</v>
      </c>
      <c r="C864" s="29">
        <v>4</v>
      </c>
      <c r="D864">
        <v>1</v>
      </c>
      <c r="E864" s="18"/>
      <c r="F864">
        <v>28</v>
      </c>
      <c r="H864" t="s">
        <v>20</v>
      </c>
    </row>
    <row r="865" spans="1:8" ht="16.5" customHeight="1">
      <c r="A865" t="s">
        <v>1074</v>
      </c>
      <c r="B865" s="1" t="s">
        <v>164</v>
      </c>
      <c r="C865" s="31">
        <v>3</v>
      </c>
      <c r="D865">
        <v>2.5</v>
      </c>
      <c r="E865" t="s">
        <v>31</v>
      </c>
      <c r="F865">
        <v>70</v>
      </c>
      <c r="H865" t="s">
        <v>1463</v>
      </c>
    </row>
    <row r="866" spans="1:8" ht="16.5" customHeight="1">
      <c r="A866" s="23" t="s">
        <v>1099</v>
      </c>
      <c r="B866" s="1" t="s">
        <v>247</v>
      </c>
      <c r="C866" t="s">
        <v>718</v>
      </c>
      <c r="D866">
        <v>0.5</v>
      </c>
      <c r="E866" t="s">
        <v>31</v>
      </c>
      <c r="F866">
        <v>14</v>
      </c>
      <c r="H866" t="s">
        <v>1463</v>
      </c>
    </row>
    <row r="867" spans="1:8" ht="16.5" customHeight="1">
      <c r="A867" t="s">
        <v>1075</v>
      </c>
      <c r="B867" t="s">
        <v>163</v>
      </c>
      <c r="C867" s="30">
        <v>3</v>
      </c>
      <c r="D867">
        <v>1</v>
      </c>
      <c r="F867">
        <v>28</v>
      </c>
      <c r="H867" t="s">
        <v>1463</v>
      </c>
    </row>
    <row r="868" spans="1:6" ht="16.5" customHeight="1">
      <c r="A868"/>
      <c r="B868" s="3" t="s">
        <v>17</v>
      </c>
      <c r="C868" s="43"/>
      <c r="D868">
        <f>SUM(D864:D867)</f>
        <v>5</v>
      </c>
      <c r="E868" s="19"/>
      <c r="F868">
        <f>SUM(F864:F867)</f>
        <v>140</v>
      </c>
    </row>
    <row r="869" spans="1:5" ht="16.5" customHeight="1">
      <c r="A869" t="s">
        <v>1303</v>
      </c>
      <c r="B869" s="3" t="s">
        <v>1304</v>
      </c>
      <c r="C869" s="43"/>
      <c r="E869" s="18"/>
    </row>
    <row r="870" spans="1:8" ht="16.5" customHeight="1">
      <c r="A870" t="s">
        <v>1305</v>
      </c>
      <c r="B870" s="35" t="s">
        <v>1306</v>
      </c>
      <c r="C870" s="30">
        <v>4</v>
      </c>
      <c r="D870">
        <v>1</v>
      </c>
      <c r="E870" s="18"/>
      <c r="F870">
        <v>24</v>
      </c>
      <c r="H870" t="s">
        <v>20</v>
      </c>
    </row>
    <row r="871" spans="1:8" ht="16.5" customHeight="1">
      <c r="A871" s="23" t="s">
        <v>42</v>
      </c>
      <c r="B871" s="1" t="s">
        <v>43</v>
      </c>
      <c r="C871" s="30">
        <v>3</v>
      </c>
      <c r="D871">
        <v>2</v>
      </c>
      <c r="E871" s="18"/>
      <c r="F871">
        <v>48</v>
      </c>
      <c r="H871" t="s">
        <v>1489</v>
      </c>
    </row>
    <row r="872" spans="1:8" ht="16.5" customHeight="1">
      <c r="A872" s="23" t="s">
        <v>93</v>
      </c>
      <c r="B872" s="1" t="s">
        <v>94</v>
      </c>
      <c r="C872" s="31">
        <v>3</v>
      </c>
      <c r="D872">
        <v>1</v>
      </c>
      <c r="E872" s="18"/>
      <c r="F872">
        <v>24</v>
      </c>
      <c r="H872" t="s">
        <v>1489</v>
      </c>
    </row>
    <row r="873" spans="1:6" ht="16.5" customHeight="1">
      <c r="A873"/>
      <c r="B873" s="3" t="s">
        <v>17</v>
      </c>
      <c r="C873" s="43"/>
      <c r="D873">
        <f>SUM(D870:D872)</f>
        <v>4</v>
      </c>
      <c r="E873" s="19"/>
      <c r="F873">
        <f>SUM(F870:F872)</f>
        <v>96</v>
      </c>
    </row>
    <row r="874" spans="1:5" ht="16.5" customHeight="1">
      <c r="A874" t="s">
        <v>1307</v>
      </c>
      <c r="B874" s="3" t="s">
        <v>1308</v>
      </c>
      <c r="C874" s="43"/>
      <c r="E874" s="18"/>
    </row>
    <row r="875" spans="1:8" ht="16.5" customHeight="1">
      <c r="A875" s="23" t="s">
        <v>23</v>
      </c>
      <c r="B875" s="1" t="s">
        <v>24</v>
      </c>
      <c r="C875" s="29">
        <v>4</v>
      </c>
      <c r="D875">
        <v>1</v>
      </c>
      <c r="E875" s="18"/>
      <c r="F875">
        <v>28</v>
      </c>
      <c r="H875" t="s">
        <v>18</v>
      </c>
    </row>
    <row r="876" spans="1:8" ht="16.5" customHeight="1">
      <c r="A876" t="s">
        <v>148</v>
      </c>
      <c r="B876" s="13" t="s">
        <v>147</v>
      </c>
      <c r="C876">
        <v>4</v>
      </c>
      <c r="D876">
        <v>1</v>
      </c>
      <c r="E876" s="18"/>
      <c r="F876">
        <v>28</v>
      </c>
      <c r="H876" t="s">
        <v>18</v>
      </c>
    </row>
    <row r="877" spans="1:6" ht="16.5" customHeight="1">
      <c r="A877"/>
      <c r="B877" s="3" t="s">
        <v>17</v>
      </c>
      <c r="C877" s="43"/>
      <c r="D877">
        <f>SUM(D875:D876)</f>
        <v>2</v>
      </c>
      <c r="E877" s="19"/>
      <c r="F877">
        <f>SUM(F875:F876)</f>
        <v>56</v>
      </c>
    </row>
    <row r="878" spans="1:3" ht="16.5" customHeight="1">
      <c r="A878" t="s">
        <v>1309</v>
      </c>
      <c r="B878" s="3" t="s">
        <v>1310</v>
      </c>
      <c r="C878"/>
    </row>
    <row r="879" spans="1:8" ht="16.5" customHeight="1">
      <c r="A879" s="23" t="s">
        <v>0</v>
      </c>
      <c r="B879" s="1" t="s">
        <v>1</v>
      </c>
      <c r="C879" s="29">
        <v>4</v>
      </c>
      <c r="D879">
        <v>3</v>
      </c>
      <c r="E879" s="18"/>
      <c r="F879">
        <v>84</v>
      </c>
      <c r="H879" t="s">
        <v>20</v>
      </c>
    </row>
    <row r="880" spans="1:6" ht="16.5" customHeight="1">
      <c r="A880"/>
      <c r="B880" s="3" t="s">
        <v>17</v>
      </c>
      <c r="C880" s="43"/>
      <c r="D880">
        <f>SUM(D879)</f>
        <v>3</v>
      </c>
      <c r="E880" s="19"/>
      <c r="F880">
        <f>SUM(F879)</f>
        <v>84</v>
      </c>
    </row>
    <row r="881" spans="1:5" ht="16.5" customHeight="1">
      <c r="A881" t="s">
        <v>1311</v>
      </c>
      <c r="B881" s="3" t="s">
        <v>1312</v>
      </c>
      <c r="C881" s="43"/>
      <c r="E881" s="18"/>
    </row>
    <row r="882" spans="1:8" ht="16.5" customHeight="1">
      <c r="A882" s="23" t="s">
        <v>23</v>
      </c>
      <c r="B882" s="1" t="s">
        <v>24</v>
      </c>
      <c r="C882" s="29">
        <v>4</v>
      </c>
      <c r="D882">
        <v>1</v>
      </c>
      <c r="F882">
        <v>24</v>
      </c>
      <c r="H882" t="s">
        <v>18</v>
      </c>
    </row>
    <row r="883" spans="1:8" ht="16.5" customHeight="1">
      <c r="A883" s="23" t="s">
        <v>134</v>
      </c>
      <c r="B883" s="1" t="s">
        <v>761</v>
      </c>
      <c r="C883" s="29">
        <v>4</v>
      </c>
      <c r="D883">
        <v>1</v>
      </c>
      <c r="F883">
        <v>24</v>
      </c>
      <c r="H883" t="s">
        <v>20</v>
      </c>
    </row>
    <row r="884" spans="1:8" ht="16.5" customHeight="1">
      <c r="A884" t="s">
        <v>1075</v>
      </c>
      <c r="B884" t="s">
        <v>163</v>
      </c>
      <c r="C884">
        <v>3</v>
      </c>
      <c r="D884">
        <v>0.3</v>
      </c>
      <c r="E884" t="s">
        <v>31</v>
      </c>
      <c r="F884">
        <v>8</v>
      </c>
      <c r="H884" t="s">
        <v>1463</v>
      </c>
    </row>
    <row r="885" spans="1:8" ht="16.5" customHeight="1">
      <c r="A885" t="s">
        <v>1074</v>
      </c>
      <c r="B885" s="1" t="s">
        <v>164</v>
      </c>
      <c r="C885" s="31">
        <v>3</v>
      </c>
      <c r="D885">
        <v>0.3</v>
      </c>
      <c r="E885" t="s">
        <v>31</v>
      </c>
      <c r="F885">
        <v>8</v>
      </c>
      <c r="H885" t="s">
        <v>1463</v>
      </c>
    </row>
    <row r="886" spans="1:8" ht="16.5" customHeight="1">
      <c r="A886" s="23" t="s">
        <v>40</v>
      </c>
      <c r="B886" s="5" t="s">
        <v>41</v>
      </c>
      <c r="C886" s="30">
        <v>3</v>
      </c>
      <c r="D886">
        <v>0.4</v>
      </c>
      <c r="E886" t="s">
        <v>31</v>
      </c>
      <c r="F886">
        <v>12</v>
      </c>
      <c r="H886" t="s">
        <v>1489</v>
      </c>
    </row>
    <row r="887" spans="1:6" ht="16.5" customHeight="1">
      <c r="A887"/>
      <c r="B887" s="3" t="s">
        <v>17</v>
      </c>
      <c r="C887" s="43"/>
      <c r="D887">
        <f>SUM(D882:D886)</f>
        <v>2.9999999999999996</v>
      </c>
      <c r="E887" s="19"/>
      <c r="F887">
        <f>SUM(F882:F886)</f>
        <v>76</v>
      </c>
    </row>
    <row r="888" spans="1:5" ht="16.5" customHeight="1">
      <c r="A888" t="s">
        <v>1313</v>
      </c>
      <c r="B888" s="3" t="s">
        <v>1314</v>
      </c>
      <c r="C888" s="43"/>
      <c r="E888" s="18"/>
    </row>
    <row r="889" spans="1:8" ht="16.5" customHeight="1">
      <c r="A889" t="s">
        <v>1050</v>
      </c>
      <c r="B889" t="s">
        <v>1048</v>
      </c>
      <c r="C889" s="30">
        <v>3</v>
      </c>
      <c r="D889">
        <v>0.5</v>
      </c>
      <c r="E889" t="s">
        <v>31</v>
      </c>
      <c r="F889">
        <v>14</v>
      </c>
      <c r="H889" t="s">
        <v>1464</v>
      </c>
    </row>
    <row r="890" spans="1:8" ht="16.5" customHeight="1">
      <c r="A890" s="23" t="s">
        <v>371</v>
      </c>
      <c r="B890" s="1" t="s">
        <v>1315</v>
      </c>
      <c r="C890" s="30">
        <v>3</v>
      </c>
      <c r="D890">
        <v>0.33</v>
      </c>
      <c r="E890" t="s">
        <v>37</v>
      </c>
      <c r="F890">
        <v>8</v>
      </c>
      <c r="H890" t="s">
        <v>1464</v>
      </c>
    </row>
    <row r="891" spans="1:8" ht="16.5" customHeight="1">
      <c r="A891" s="23" t="s">
        <v>75</v>
      </c>
      <c r="B891" s="1" t="s">
        <v>76</v>
      </c>
      <c r="C891" s="30">
        <v>3</v>
      </c>
      <c r="D891">
        <v>0.5</v>
      </c>
      <c r="E891" s="18" t="s">
        <v>31</v>
      </c>
      <c r="F891">
        <v>14</v>
      </c>
      <c r="H891" t="s">
        <v>1489</v>
      </c>
    </row>
    <row r="892" spans="1:8" ht="16.5" customHeight="1">
      <c r="A892" s="23" t="s">
        <v>40</v>
      </c>
      <c r="B892" s="5" t="s">
        <v>41</v>
      </c>
      <c r="C892" s="30">
        <v>3</v>
      </c>
      <c r="D892">
        <v>1</v>
      </c>
      <c r="F892">
        <v>24</v>
      </c>
      <c r="H892" t="s">
        <v>1489</v>
      </c>
    </row>
    <row r="893" spans="1:8" ht="16.5" customHeight="1">
      <c r="A893" s="23" t="s">
        <v>73</v>
      </c>
      <c r="B893" s="1" t="s">
        <v>74</v>
      </c>
      <c r="C893" s="30">
        <v>3</v>
      </c>
      <c r="D893">
        <v>0.33</v>
      </c>
      <c r="E893" s="18" t="s">
        <v>37</v>
      </c>
      <c r="F893">
        <v>8</v>
      </c>
      <c r="H893" t="s">
        <v>1489</v>
      </c>
    </row>
    <row r="894" spans="1:8" ht="16.5" customHeight="1">
      <c r="A894" t="s">
        <v>1316</v>
      </c>
      <c r="B894" t="s">
        <v>1317</v>
      </c>
      <c r="C894" s="30">
        <v>3</v>
      </c>
      <c r="D894">
        <v>0.34</v>
      </c>
      <c r="E894" s="18" t="s">
        <v>37</v>
      </c>
      <c r="F894">
        <v>8</v>
      </c>
      <c r="H894" t="s">
        <v>1463</v>
      </c>
    </row>
    <row r="895" spans="1:6" ht="16.5" customHeight="1">
      <c r="A895"/>
      <c r="B895" s="3" t="s">
        <v>17</v>
      </c>
      <c r="C895" s="43"/>
      <c r="D895">
        <f>SUM(D889:D894)</f>
        <v>3</v>
      </c>
      <c r="E895" s="19"/>
      <c r="F895">
        <f>SUM(F889:F894)</f>
        <v>76</v>
      </c>
    </row>
    <row r="896" spans="1:5" ht="16.5" customHeight="1">
      <c r="A896" t="s">
        <v>1318</v>
      </c>
      <c r="B896" s="3" t="s">
        <v>1319</v>
      </c>
      <c r="C896" s="43"/>
      <c r="E896" s="18"/>
    </row>
    <row r="897" spans="1:8" ht="16.5" customHeight="1">
      <c r="A897" s="23" t="s">
        <v>23</v>
      </c>
      <c r="B897" s="1" t="s">
        <v>24</v>
      </c>
      <c r="C897" s="29">
        <v>4</v>
      </c>
      <c r="D897">
        <v>1</v>
      </c>
      <c r="E897" s="18"/>
      <c r="F897">
        <v>20</v>
      </c>
      <c r="H897" t="s">
        <v>18</v>
      </c>
    </row>
    <row r="898" spans="1:8" ht="16.5" customHeight="1">
      <c r="A898">
        <v>320204</v>
      </c>
      <c r="B898" s="13" t="s">
        <v>89</v>
      </c>
      <c r="C898" t="s">
        <v>1009</v>
      </c>
      <c r="D898">
        <v>1</v>
      </c>
      <c r="E898" s="18"/>
      <c r="F898">
        <v>20</v>
      </c>
      <c r="H898" t="s">
        <v>18</v>
      </c>
    </row>
    <row r="899" spans="1:8" ht="16.5" customHeight="1">
      <c r="A899" s="23" t="s">
        <v>0</v>
      </c>
      <c r="B899" s="1" t="s">
        <v>1</v>
      </c>
      <c r="C899" s="29">
        <v>4</v>
      </c>
      <c r="D899">
        <v>1</v>
      </c>
      <c r="E899" s="18"/>
      <c r="F899">
        <v>20</v>
      </c>
      <c r="H899" t="s">
        <v>20</v>
      </c>
    </row>
    <row r="900" spans="1:8" ht="16.5" customHeight="1">
      <c r="A900" s="23" t="s">
        <v>1065</v>
      </c>
      <c r="B900" s="1" t="s">
        <v>56</v>
      </c>
      <c r="C900" s="30">
        <v>3</v>
      </c>
      <c r="D900">
        <v>1</v>
      </c>
      <c r="E900" s="18"/>
      <c r="F900">
        <v>20</v>
      </c>
      <c r="H900" t="s">
        <v>1464</v>
      </c>
    </row>
    <row r="901" spans="1:6" ht="16.5" customHeight="1">
      <c r="A901"/>
      <c r="B901" s="3" t="s">
        <v>17</v>
      </c>
      <c r="C901" s="43"/>
      <c r="D901">
        <f>SUM(D897:D900)</f>
        <v>4</v>
      </c>
      <c r="E901" s="19"/>
      <c r="F901">
        <f>SUM(F897:F900)</f>
        <v>80</v>
      </c>
    </row>
    <row r="902" spans="1:5" ht="16.5" customHeight="1">
      <c r="A902" t="s">
        <v>1320</v>
      </c>
      <c r="B902" s="3" t="s">
        <v>1321</v>
      </c>
      <c r="C902" s="43"/>
      <c r="E902" s="18"/>
    </row>
    <row r="903" spans="1:8" ht="16.5" customHeight="1">
      <c r="A903" s="23" t="s">
        <v>48</v>
      </c>
      <c r="B903" s="1" t="s">
        <v>49</v>
      </c>
      <c r="C903" s="29">
        <v>4</v>
      </c>
      <c r="D903">
        <v>1</v>
      </c>
      <c r="E903" s="18"/>
      <c r="F903">
        <v>28</v>
      </c>
      <c r="H903" t="s">
        <v>20</v>
      </c>
    </row>
    <row r="904" spans="1:8" ht="16.5" customHeight="1">
      <c r="A904" t="s">
        <v>432</v>
      </c>
      <c r="B904" t="s">
        <v>431</v>
      </c>
      <c r="C904">
        <v>4</v>
      </c>
      <c r="D904">
        <v>1</v>
      </c>
      <c r="E904" s="18"/>
      <c r="F904">
        <v>28</v>
      </c>
      <c r="H904" t="s">
        <v>20</v>
      </c>
    </row>
    <row r="905" spans="1:8" ht="16.5" customHeight="1">
      <c r="A905" s="23" t="s">
        <v>1065</v>
      </c>
      <c r="B905" s="1" t="s">
        <v>56</v>
      </c>
      <c r="C905" s="30">
        <v>3</v>
      </c>
      <c r="D905">
        <v>1.5</v>
      </c>
      <c r="E905" s="18" t="s">
        <v>31</v>
      </c>
      <c r="F905">
        <v>36</v>
      </c>
      <c r="H905" t="s">
        <v>1464</v>
      </c>
    </row>
    <row r="906" spans="1:8" ht="16.5" customHeight="1">
      <c r="A906" s="23" t="s">
        <v>719</v>
      </c>
      <c r="B906" s="1" t="s">
        <v>1322</v>
      </c>
      <c r="C906" s="30">
        <v>3</v>
      </c>
      <c r="D906">
        <v>0.5</v>
      </c>
      <c r="E906" s="18" t="s">
        <v>31</v>
      </c>
      <c r="F906">
        <v>12</v>
      </c>
      <c r="H906" t="s">
        <v>1463</v>
      </c>
    </row>
    <row r="907" spans="1:6" ht="16.5" customHeight="1">
      <c r="A907"/>
      <c r="B907" s="3" t="s">
        <v>17</v>
      </c>
      <c r="C907" s="43"/>
      <c r="D907">
        <f>SUM(D903:D906)</f>
        <v>4</v>
      </c>
      <c r="E907" s="19"/>
      <c r="F907">
        <f>SUM(F903:F906)</f>
        <v>104</v>
      </c>
    </row>
    <row r="908" spans="1:5" ht="16.5" customHeight="1">
      <c r="A908" t="s">
        <v>1323</v>
      </c>
      <c r="B908" s="3" t="s">
        <v>1324</v>
      </c>
      <c r="C908" s="43"/>
      <c r="E908" s="18"/>
    </row>
    <row r="909" spans="1:8" ht="16.5" customHeight="1">
      <c r="A909" s="23" t="s">
        <v>90</v>
      </c>
      <c r="B909" s="1" t="s">
        <v>91</v>
      </c>
      <c r="C909">
        <v>4</v>
      </c>
      <c r="D909">
        <v>1</v>
      </c>
      <c r="E909" s="18"/>
      <c r="F909">
        <v>28</v>
      </c>
      <c r="H909" t="s">
        <v>20</v>
      </c>
    </row>
    <row r="910" spans="1:8" ht="16.5" customHeight="1">
      <c r="A910" s="23" t="s">
        <v>25</v>
      </c>
      <c r="B910" s="1" t="s">
        <v>26</v>
      </c>
      <c r="C910" s="29">
        <v>4</v>
      </c>
      <c r="D910">
        <v>1</v>
      </c>
      <c r="E910" s="18"/>
      <c r="F910">
        <v>28</v>
      </c>
      <c r="H910" t="s">
        <v>20</v>
      </c>
    </row>
    <row r="911" spans="1:8" ht="16.5" customHeight="1">
      <c r="A911" s="23" t="s">
        <v>154</v>
      </c>
      <c r="B911" s="1" t="s">
        <v>153</v>
      </c>
      <c r="C911">
        <v>4</v>
      </c>
      <c r="D911">
        <v>1</v>
      </c>
      <c r="E911" s="18"/>
      <c r="F911">
        <v>28</v>
      </c>
      <c r="H911" t="s">
        <v>20</v>
      </c>
    </row>
    <row r="912" spans="1:8" ht="16.5" customHeight="1">
      <c r="A912" s="23" t="s">
        <v>46</v>
      </c>
      <c r="B912" t="s">
        <v>47</v>
      </c>
      <c r="C912">
        <v>4</v>
      </c>
      <c r="D912">
        <v>1</v>
      </c>
      <c r="E912" s="18"/>
      <c r="F912">
        <v>28</v>
      </c>
      <c r="H912" t="s">
        <v>20</v>
      </c>
    </row>
    <row r="913" spans="1:8" ht="16.5" customHeight="1">
      <c r="A913" s="23" t="s">
        <v>460</v>
      </c>
      <c r="B913" s="1" t="s">
        <v>459</v>
      </c>
      <c r="C913">
        <v>4</v>
      </c>
      <c r="D913">
        <v>1</v>
      </c>
      <c r="E913" s="18"/>
      <c r="F913">
        <v>28</v>
      </c>
      <c r="H913" t="s">
        <v>20</v>
      </c>
    </row>
    <row r="914" spans="1:6" ht="16.5" customHeight="1">
      <c r="A914"/>
      <c r="B914" s="3" t="s">
        <v>17</v>
      </c>
      <c r="C914" s="43"/>
      <c r="D914">
        <f>SUM(D909:D913)</f>
        <v>5</v>
      </c>
      <c r="E914" s="19"/>
      <c r="F914">
        <f>SUM(F909:F913)</f>
        <v>140</v>
      </c>
    </row>
    <row r="915" spans="1:5" ht="16.5" customHeight="1">
      <c r="A915" t="s">
        <v>1325</v>
      </c>
      <c r="B915" s="3" t="s">
        <v>1326</v>
      </c>
      <c r="C915" s="43"/>
      <c r="E915" s="18"/>
    </row>
    <row r="916" spans="1:8" ht="16.5" customHeight="1">
      <c r="A916" s="23" t="s">
        <v>1061</v>
      </c>
      <c r="B916" s="1" t="s">
        <v>28</v>
      </c>
      <c r="C916">
        <v>4</v>
      </c>
      <c r="D916">
        <v>4</v>
      </c>
      <c r="F916">
        <v>112</v>
      </c>
      <c r="H916" t="s">
        <v>20</v>
      </c>
    </row>
    <row r="917" spans="1:8" ht="16.5" customHeight="1">
      <c r="A917" s="23" t="s">
        <v>144</v>
      </c>
      <c r="B917" s="1" t="s">
        <v>143</v>
      </c>
      <c r="C917" t="s">
        <v>1009</v>
      </c>
      <c r="D917">
        <v>1</v>
      </c>
      <c r="F917">
        <v>28</v>
      </c>
      <c r="H917" t="s">
        <v>20</v>
      </c>
    </row>
    <row r="918" spans="1:8" ht="16.5" customHeight="1">
      <c r="A918" s="23" t="s">
        <v>262</v>
      </c>
      <c r="B918" s="1" t="s">
        <v>314</v>
      </c>
      <c r="C918">
        <v>4</v>
      </c>
      <c r="D918">
        <v>2</v>
      </c>
      <c r="F918">
        <v>56</v>
      </c>
      <c r="H918" t="s">
        <v>20</v>
      </c>
    </row>
    <row r="919" spans="1:8" ht="16.5" customHeight="1">
      <c r="A919" t="s">
        <v>1327</v>
      </c>
      <c r="B919" t="s">
        <v>1328</v>
      </c>
      <c r="C919">
        <v>4</v>
      </c>
      <c r="D919">
        <v>0.5</v>
      </c>
      <c r="E919" t="s">
        <v>31</v>
      </c>
      <c r="F919">
        <v>6</v>
      </c>
      <c r="H919" t="s">
        <v>1490</v>
      </c>
    </row>
    <row r="920" spans="1:8" ht="16.5" customHeight="1">
      <c r="A920" t="s">
        <v>59</v>
      </c>
      <c r="B920" t="s">
        <v>61</v>
      </c>
      <c r="C920">
        <v>3</v>
      </c>
      <c r="D920">
        <v>0.5</v>
      </c>
      <c r="E920" t="s">
        <v>31</v>
      </c>
      <c r="F920">
        <v>4</v>
      </c>
      <c r="H920" t="s">
        <v>1490</v>
      </c>
    </row>
    <row r="921" spans="1:6" ht="16.5" customHeight="1">
      <c r="A921"/>
      <c r="B921" s="3" t="s">
        <v>17</v>
      </c>
      <c r="C921" s="43"/>
      <c r="D921">
        <f>SUM(D916:D920)</f>
        <v>8</v>
      </c>
      <c r="E921" s="19"/>
      <c r="F921">
        <f>SUM(F916:F920)</f>
        <v>206</v>
      </c>
    </row>
    <row r="922" spans="1:5" ht="16.5" customHeight="1">
      <c r="A922" t="s">
        <v>1329</v>
      </c>
      <c r="B922" t="s">
        <v>1330</v>
      </c>
      <c r="C922"/>
      <c r="E922" s="18"/>
    </row>
    <row r="923" spans="1:8" ht="16.5" customHeight="1">
      <c r="A923" s="23" t="s">
        <v>467</v>
      </c>
      <c r="B923" s="13" t="s">
        <v>468</v>
      </c>
      <c r="C923" t="s">
        <v>1009</v>
      </c>
      <c r="D923">
        <v>1</v>
      </c>
      <c r="F923">
        <v>28</v>
      </c>
      <c r="H923" t="s">
        <v>18</v>
      </c>
    </row>
    <row r="924" spans="1:8" ht="16.5" customHeight="1">
      <c r="A924" s="23" t="s">
        <v>196</v>
      </c>
      <c r="B924" s="1" t="s">
        <v>195</v>
      </c>
      <c r="C924">
        <v>4</v>
      </c>
      <c r="D924">
        <v>0.5</v>
      </c>
      <c r="E924" t="s">
        <v>31</v>
      </c>
      <c r="F924">
        <v>14</v>
      </c>
      <c r="H924" t="s">
        <v>20</v>
      </c>
    </row>
    <row r="925" spans="1:8" ht="16.5" customHeight="1">
      <c r="A925" s="23" t="s">
        <v>464</v>
      </c>
      <c r="B925" s="1" t="s">
        <v>463</v>
      </c>
      <c r="C925">
        <v>4</v>
      </c>
      <c r="D925">
        <v>0.5</v>
      </c>
      <c r="E925" t="s">
        <v>31</v>
      </c>
      <c r="F925">
        <v>14</v>
      </c>
      <c r="H925" t="s">
        <v>20</v>
      </c>
    </row>
    <row r="926" spans="1:8" ht="16.5" customHeight="1">
      <c r="A926" t="s">
        <v>422</v>
      </c>
      <c r="B926" s="21" t="s">
        <v>421</v>
      </c>
      <c r="C926">
        <v>4</v>
      </c>
      <c r="D926">
        <v>1</v>
      </c>
      <c r="F926">
        <v>28</v>
      </c>
      <c r="G926" s="4"/>
      <c r="H926" s="4" t="s">
        <v>20</v>
      </c>
    </row>
    <row r="927" spans="1:8" ht="16.5" customHeight="1">
      <c r="A927" s="23" t="s">
        <v>420</v>
      </c>
      <c r="B927" s="1" t="s">
        <v>419</v>
      </c>
      <c r="C927" t="s">
        <v>1009</v>
      </c>
      <c r="D927">
        <v>0.5</v>
      </c>
      <c r="E927" t="s">
        <v>95</v>
      </c>
      <c r="F927">
        <v>14</v>
      </c>
      <c r="H927" t="s">
        <v>20</v>
      </c>
    </row>
    <row r="928" spans="1:8" ht="16.5" customHeight="1">
      <c r="A928" s="23" t="s">
        <v>1080</v>
      </c>
      <c r="B928" s="1" t="s">
        <v>418</v>
      </c>
      <c r="C928" t="s">
        <v>1009</v>
      </c>
      <c r="D928">
        <v>0.5</v>
      </c>
      <c r="E928" t="s">
        <v>95</v>
      </c>
      <c r="F928">
        <v>14</v>
      </c>
      <c r="H928" t="s">
        <v>20</v>
      </c>
    </row>
    <row r="929" spans="1:8" ht="16.5" customHeight="1">
      <c r="A929" t="s">
        <v>417</v>
      </c>
      <c r="B929" t="s">
        <v>416</v>
      </c>
      <c r="C929">
        <v>3</v>
      </c>
      <c r="D929">
        <v>0.33</v>
      </c>
      <c r="E929" t="s">
        <v>37</v>
      </c>
      <c r="F929">
        <v>9</v>
      </c>
      <c r="H929" t="s">
        <v>1463</v>
      </c>
    </row>
    <row r="930" spans="1:8" ht="16.5" customHeight="1">
      <c r="A930" t="s">
        <v>413</v>
      </c>
      <c r="B930" t="s">
        <v>412</v>
      </c>
      <c r="C930">
        <v>3</v>
      </c>
      <c r="D930">
        <v>0.34</v>
      </c>
      <c r="E930" t="s">
        <v>37</v>
      </c>
      <c r="F930">
        <v>9</v>
      </c>
      <c r="H930" t="s">
        <v>1463</v>
      </c>
    </row>
    <row r="931" spans="1:8" ht="16.5" customHeight="1">
      <c r="A931">
        <v>212433</v>
      </c>
      <c r="B931" t="s">
        <v>1331</v>
      </c>
      <c r="C931">
        <v>3</v>
      </c>
      <c r="D931">
        <v>0.33</v>
      </c>
      <c r="E931" t="s">
        <v>37</v>
      </c>
      <c r="F931">
        <v>10</v>
      </c>
      <c r="H931" t="s">
        <v>1463</v>
      </c>
    </row>
    <row r="932" spans="1:6" ht="16.5" customHeight="1">
      <c r="A932"/>
      <c r="B932" s="3" t="s">
        <v>17</v>
      </c>
      <c r="C932" s="43"/>
      <c r="D932">
        <f>SUM(D923:D931)</f>
        <v>5</v>
      </c>
      <c r="E932" s="19"/>
      <c r="F932">
        <f>SUM(F923:F931)</f>
        <v>140</v>
      </c>
    </row>
    <row r="933" spans="1:5" ht="16.5" customHeight="1">
      <c r="A933" t="s">
        <v>1332</v>
      </c>
      <c r="B933" s="3" t="s">
        <v>1333</v>
      </c>
      <c r="C933" s="43"/>
      <c r="E933" s="18"/>
    </row>
    <row r="934" spans="1:8" ht="16.5" customHeight="1">
      <c r="A934" s="23" t="s">
        <v>205</v>
      </c>
      <c r="B934" s="13" t="s">
        <v>204</v>
      </c>
      <c r="C934">
        <v>4</v>
      </c>
      <c r="D934">
        <v>1</v>
      </c>
      <c r="E934" s="18"/>
      <c r="F934">
        <v>28</v>
      </c>
      <c r="H934" t="s">
        <v>20</v>
      </c>
    </row>
    <row r="935" spans="1:8" ht="16.5" customHeight="1">
      <c r="A935" t="s">
        <v>474</v>
      </c>
      <c r="B935" s="13" t="s">
        <v>473</v>
      </c>
      <c r="C935">
        <v>4</v>
      </c>
      <c r="D935">
        <v>1</v>
      </c>
      <c r="E935" s="18"/>
      <c r="F935">
        <v>28</v>
      </c>
      <c r="H935" t="s">
        <v>20</v>
      </c>
    </row>
    <row r="936" spans="1:8" ht="16.5" customHeight="1">
      <c r="A936" t="s">
        <v>1334</v>
      </c>
      <c r="B936" s="1" t="s">
        <v>203</v>
      </c>
      <c r="C936" s="29">
        <v>4</v>
      </c>
      <c r="D936">
        <v>1</v>
      </c>
      <c r="E936" s="18"/>
      <c r="F936">
        <v>28</v>
      </c>
      <c r="H936" t="s">
        <v>20</v>
      </c>
    </row>
    <row r="937" spans="1:8" ht="16.5" customHeight="1">
      <c r="A937" s="23" t="s">
        <v>1335</v>
      </c>
      <c r="B937" s="21" t="s">
        <v>1336</v>
      </c>
      <c r="C937" s="29">
        <v>4</v>
      </c>
      <c r="D937">
        <v>1</v>
      </c>
      <c r="E937" s="18"/>
      <c r="F937">
        <v>28</v>
      </c>
      <c r="H937" t="s">
        <v>20</v>
      </c>
    </row>
    <row r="938" spans="1:6" ht="18" customHeight="1">
      <c r="A938"/>
      <c r="B938" s="3" t="s">
        <v>17</v>
      </c>
      <c r="C938" s="43"/>
      <c r="D938">
        <f>SUM(D934:D937)</f>
        <v>4</v>
      </c>
      <c r="E938" s="19"/>
      <c r="F938">
        <f>SUM(F934:F937)</f>
        <v>112</v>
      </c>
    </row>
    <row r="939" spans="1:5" ht="16.5">
      <c r="A939" t="s">
        <v>1337</v>
      </c>
      <c r="B939" s="3" t="s">
        <v>1338</v>
      </c>
      <c r="C939" s="43"/>
      <c r="E939" s="18"/>
    </row>
    <row r="940" spans="1:8" ht="16.5">
      <c r="A940" s="23" t="s">
        <v>23</v>
      </c>
      <c r="B940" s="1" t="s">
        <v>24</v>
      </c>
      <c r="C940" s="29">
        <v>4</v>
      </c>
      <c r="D940">
        <v>2</v>
      </c>
      <c r="E940" s="18"/>
      <c r="F940">
        <v>56</v>
      </c>
      <c r="H940" t="s">
        <v>18</v>
      </c>
    </row>
    <row r="941" spans="1:8" ht="16.5" customHeight="1">
      <c r="A941" t="s">
        <v>148</v>
      </c>
      <c r="B941" s="13" t="s">
        <v>147</v>
      </c>
      <c r="C941">
        <v>4</v>
      </c>
      <c r="D941">
        <v>2</v>
      </c>
      <c r="E941" s="18"/>
      <c r="F941">
        <v>56</v>
      </c>
      <c r="H941" t="s">
        <v>18</v>
      </c>
    </row>
    <row r="942" spans="1:8" ht="16.5" customHeight="1">
      <c r="A942" s="23" t="s">
        <v>23</v>
      </c>
      <c r="B942" s="1" t="s">
        <v>1237</v>
      </c>
      <c r="C942">
        <v>4</v>
      </c>
      <c r="D942">
        <v>1</v>
      </c>
      <c r="E942" s="18"/>
      <c r="F942">
        <v>26</v>
      </c>
      <c r="H942" t="s">
        <v>18</v>
      </c>
    </row>
    <row r="943" spans="1:6" ht="16.5" customHeight="1">
      <c r="A943"/>
      <c r="B943" s="3" t="s">
        <v>17</v>
      </c>
      <c r="C943" s="43"/>
      <c r="D943">
        <f>SUM(D940:D942)</f>
        <v>5</v>
      </c>
      <c r="E943" s="19"/>
      <c r="F943">
        <f>SUM(F940:F942)</f>
        <v>138</v>
      </c>
    </row>
    <row r="944" spans="1:5" ht="16.5" customHeight="1">
      <c r="A944" t="s">
        <v>1339</v>
      </c>
      <c r="B944" s="3" t="s">
        <v>1340</v>
      </c>
      <c r="C944" s="43"/>
      <c r="E944" s="18"/>
    </row>
    <row r="945" spans="1:8" ht="16.5" customHeight="1">
      <c r="A945" s="23" t="s">
        <v>23</v>
      </c>
      <c r="B945" s="1" t="s">
        <v>24</v>
      </c>
      <c r="C945" s="29">
        <v>4</v>
      </c>
      <c r="D945">
        <v>3</v>
      </c>
      <c r="E945" s="18"/>
      <c r="F945">
        <v>84</v>
      </c>
      <c r="H945" t="s">
        <v>18</v>
      </c>
    </row>
    <row r="946" spans="1:8" ht="16.5" customHeight="1">
      <c r="A946" t="s">
        <v>148</v>
      </c>
      <c r="B946" s="13" t="s">
        <v>147</v>
      </c>
      <c r="C946">
        <v>4</v>
      </c>
      <c r="D946">
        <v>1</v>
      </c>
      <c r="E946" s="18"/>
      <c r="F946">
        <v>28</v>
      </c>
      <c r="H946" t="s">
        <v>18</v>
      </c>
    </row>
    <row r="947" spans="1:8" ht="16.5" customHeight="1">
      <c r="A947">
        <v>320204</v>
      </c>
      <c r="B947" s="13" t="s">
        <v>89</v>
      </c>
      <c r="C947" t="s">
        <v>1009</v>
      </c>
      <c r="D947">
        <v>1</v>
      </c>
      <c r="E947" s="18"/>
      <c r="F947">
        <v>28</v>
      </c>
      <c r="H947" t="s">
        <v>18</v>
      </c>
    </row>
    <row r="948" spans="1:6" ht="16.5" customHeight="1">
      <c r="A948"/>
      <c r="B948" s="3" t="s">
        <v>17</v>
      </c>
      <c r="C948" s="43"/>
      <c r="D948">
        <f>SUM(D945:D947)</f>
        <v>5</v>
      </c>
      <c r="E948" s="19"/>
      <c r="F948">
        <f>SUM(F945:F947)</f>
        <v>140</v>
      </c>
    </row>
    <row r="949" spans="1:5" ht="16.5" customHeight="1">
      <c r="A949" t="s">
        <v>1341</v>
      </c>
      <c r="B949" s="3" t="s">
        <v>1342</v>
      </c>
      <c r="C949" s="43"/>
      <c r="E949" s="18"/>
    </row>
    <row r="950" spans="1:8" ht="16.5" customHeight="1">
      <c r="A950" s="23" t="s">
        <v>23</v>
      </c>
      <c r="B950" s="1" t="s">
        <v>24</v>
      </c>
      <c r="C950" s="29">
        <v>4</v>
      </c>
      <c r="D950">
        <v>3</v>
      </c>
      <c r="E950" s="18"/>
      <c r="F950">
        <v>84</v>
      </c>
      <c r="H950" t="s">
        <v>18</v>
      </c>
    </row>
    <row r="951" spans="1:8" ht="16.5" customHeight="1">
      <c r="A951">
        <v>320204</v>
      </c>
      <c r="B951" s="13" t="s">
        <v>89</v>
      </c>
      <c r="C951" t="s">
        <v>1009</v>
      </c>
      <c r="D951">
        <v>2</v>
      </c>
      <c r="E951" s="18"/>
      <c r="F951">
        <v>56</v>
      </c>
      <c r="H951" t="s">
        <v>18</v>
      </c>
    </row>
    <row r="952" spans="1:6" ht="16.5" customHeight="1">
      <c r="A952"/>
      <c r="B952" s="3" t="s">
        <v>17</v>
      </c>
      <c r="C952" s="43"/>
      <c r="D952">
        <f>SUM(D950:D951)</f>
        <v>5</v>
      </c>
      <c r="E952" s="19"/>
      <c r="F952">
        <f>SUM(F950:F951)</f>
        <v>140</v>
      </c>
    </row>
    <row r="953" spans="1:5" ht="16.5" customHeight="1">
      <c r="A953" t="s">
        <v>1343</v>
      </c>
      <c r="B953" s="3" t="s">
        <v>1344</v>
      </c>
      <c r="C953" s="43"/>
      <c r="E953" s="18"/>
    </row>
    <row r="954" spans="1:8" ht="16.5" customHeight="1">
      <c r="A954" s="23" t="s">
        <v>29</v>
      </c>
      <c r="B954" s="1" t="s">
        <v>30</v>
      </c>
      <c r="C954" s="30">
        <v>3</v>
      </c>
      <c r="D954">
        <v>0.5</v>
      </c>
      <c r="E954" t="s">
        <v>31</v>
      </c>
      <c r="F954">
        <v>14</v>
      </c>
      <c r="H954" t="s">
        <v>1489</v>
      </c>
    </row>
    <row r="955" spans="1:8" ht="16.5" customHeight="1">
      <c r="A955" t="s">
        <v>699</v>
      </c>
      <c r="B955" t="s">
        <v>698</v>
      </c>
      <c r="C955" s="30">
        <v>3</v>
      </c>
      <c r="D955">
        <v>0.33</v>
      </c>
      <c r="E955" t="s">
        <v>37</v>
      </c>
      <c r="F955">
        <v>8</v>
      </c>
      <c r="H955" t="s">
        <v>1489</v>
      </c>
    </row>
    <row r="956" spans="1:8" ht="16.5" customHeight="1">
      <c r="A956" s="23" t="s">
        <v>34</v>
      </c>
      <c r="B956" s="1" t="s">
        <v>1062</v>
      </c>
      <c r="C956" s="30">
        <v>3</v>
      </c>
      <c r="D956">
        <v>0.33</v>
      </c>
      <c r="E956" t="s">
        <v>37</v>
      </c>
      <c r="F956">
        <v>8</v>
      </c>
      <c r="H956" t="s">
        <v>1489</v>
      </c>
    </row>
    <row r="957" spans="1:8" ht="16.5" customHeight="1">
      <c r="A957" s="23" t="s">
        <v>124</v>
      </c>
      <c r="B957" s="1" t="s">
        <v>125</v>
      </c>
      <c r="C957" t="s">
        <v>718</v>
      </c>
      <c r="D957">
        <v>0.34</v>
      </c>
      <c r="E957" t="s">
        <v>37</v>
      </c>
      <c r="F957">
        <v>10</v>
      </c>
      <c r="H957" t="s">
        <v>1489</v>
      </c>
    </row>
    <row r="958" spans="1:8" ht="16.5" customHeight="1">
      <c r="A958" t="s">
        <v>1068</v>
      </c>
      <c r="B958" t="s">
        <v>1046</v>
      </c>
      <c r="C958">
        <v>3</v>
      </c>
      <c r="D958">
        <v>0.5</v>
      </c>
      <c r="E958" t="s">
        <v>31</v>
      </c>
      <c r="F958">
        <v>14</v>
      </c>
      <c r="H958" t="s">
        <v>1489</v>
      </c>
    </row>
    <row r="959" spans="1:6" ht="16.5" customHeight="1">
      <c r="A959"/>
      <c r="B959" s="3" t="s">
        <v>17</v>
      </c>
      <c r="C959" s="43"/>
      <c r="D959">
        <f>SUM(D954:D958)</f>
        <v>2</v>
      </c>
      <c r="E959" s="19"/>
      <c r="F959">
        <f>SUM(F954:F958)</f>
        <v>54</v>
      </c>
    </row>
    <row r="960" spans="1:5" ht="16.5" customHeight="1">
      <c r="A960" t="s">
        <v>1345</v>
      </c>
      <c r="B960" s="3" t="s">
        <v>1346</v>
      </c>
      <c r="C960" s="43"/>
      <c r="E960" s="18"/>
    </row>
    <row r="961" spans="1:8" ht="16.5" customHeight="1">
      <c r="A961" s="23" t="s">
        <v>209</v>
      </c>
      <c r="B961" s="13" t="s">
        <v>208</v>
      </c>
      <c r="C961">
        <v>4</v>
      </c>
      <c r="D961">
        <v>1</v>
      </c>
      <c r="F961">
        <v>28</v>
      </c>
      <c r="H961" t="s">
        <v>20</v>
      </c>
    </row>
    <row r="962" spans="1:8" ht="16.5" customHeight="1">
      <c r="A962" s="23" t="s">
        <v>602</v>
      </c>
      <c r="B962" s="1" t="s">
        <v>1347</v>
      </c>
      <c r="C962">
        <v>4</v>
      </c>
      <c r="D962">
        <v>0.5</v>
      </c>
      <c r="E962" t="s">
        <v>31</v>
      </c>
      <c r="F962">
        <v>14</v>
      </c>
      <c r="H962" t="s">
        <v>20</v>
      </c>
    </row>
    <row r="963" spans="1:8" ht="16.5" customHeight="1">
      <c r="A963" s="23" t="s">
        <v>1085</v>
      </c>
      <c r="B963" s="1" t="s">
        <v>403</v>
      </c>
      <c r="C963" t="s">
        <v>1009</v>
      </c>
      <c r="D963">
        <v>1</v>
      </c>
      <c r="F963">
        <v>28</v>
      </c>
      <c r="H963" t="s">
        <v>20</v>
      </c>
    </row>
    <row r="964" spans="1:8" ht="16.5" customHeight="1">
      <c r="A964" t="s">
        <v>207</v>
      </c>
      <c r="B964" s="1" t="s">
        <v>206</v>
      </c>
      <c r="C964">
        <v>4</v>
      </c>
      <c r="D964">
        <v>0.5</v>
      </c>
      <c r="E964" t="s">
        <v>31</v>
      </c>
      <c r="F964">
        <v>14</v>
      </c>
      <c r="H964" t="s">
        <v>20</v>
      </c>
    </row>
    <row r="965" spans="1:6" ht="16.5" customHeight="1">
      <c r="A965"/>
      <c r="B965" s="3" t="s">
        <v>17</v>
      </c>
      <c r="C965" s="43"/>
      <c r="D965">
        <f>SUM(D961:D964)</f>
        <v>3</v>
      </c>
      <c r="E965" s="19"/>
      <c r="F965">
        <f>SUM(F961:F964)</f>
        <v>84</v>
      </c>
    </row>
    <row r="966" spans="1:5" ht="16.5" customHeight="1">
      <c r="A966" t="s">
        <v>1348</v>
      </c>
      <c r="B966" s="3" t="s">
        <v>1349</v>
      </c>
      <c r="C966" s="43"/>
      <c r="E966" s="18"/>
    </row>
    <row r="967" spans="1:8" ht="16.5" customHeight="1">
      <c r="A967" t="s">
        <v>161</v>
      </c>
      <c r="B967" t="s">
        <v>160</v>
      </c>
      <c r="C967" t="s">
        <v>718</v>
      </c>
      <c r="D967">
        <v>0.67</v>
      </c>
      <c r="E967" t="s">
        <v>31</v>
      </c>
      <c r="F967">
        <v>16</v>
      </c>
      <c r="H967" t="s">
        <v>1464</v>
      </c>
    </row>
    <row r="968" spans="1:8" ht="16.5" customHeight="1">
      <c r="A968" t="s">
        <v>595</v>
      </c>
      <c r="B968" t="s">
        <v>594</v>
      </c>
      <c r="C968" t="s">
        <v>718</v>
      </c>
      <c r="D968">
        <v>0.33</v>
      </c>
      <c r="E968" t="s">
        <v>31</v>
      </c>
      <c r="F968">
        <v>8</v>
      </c>
      <c r="H968" t="s">
        <v>1464</v>
      </c>
    </row>
    <row r="969" spans="1:8" ht="16.5" customHeight="1">
      <c r="A969" t="s">
        <v>850</v>
      </c>
      <c r="B969" t="s">
        <v>849</v>
      </c>
      <c r="C969" t="s">
        <v>718</v>
      </c>
      <c r="D969">
        <v>1</v>
      </c>
      <c r="E969" s="18"/>
      <c r="F969">
        <v>24</v>
      </c>
      <c r="H969" t="s">
        <v>1464</v>
      </c>
    </row>
    <row r="970" spans="1:8" ht="16.5" customHeight="1">
      <c r="A970" s="23" t="s">
        <v>35</v>
      </c>
      <c r="B970" s="1" t="s">
        <v>36</v>
      </c>
      <c r="C970" t="s">
        <v>718</v>
      </c>
      <c r="D970">
        <v>0.33</v>
      </c>
      <c r="E970" t="s">
        <v>37</v>
      </c>
      <c r="F970">
        <v>8</v>
      </c>
      <c r="H970" t="s">
        <v>1489</v>
      </c>
    </row>
    <row r="971" spans="1:8" ht="16.5" customHeight="1">
      <c r="A971" s="23" t="s">
        <v>96</v>
      </c>
      <c r="B971" s="1" t="s">
        <v>97</v>
      </c>
      <c r="C971">
        <v>3</v>
      </c>
      <c r="D971">
        <v>0.33</v>
      </c>
      <c r="E971" t="s">
        <v>37</v>
      </c>
      <c r="F971">
        <v>8</v>
      </c>
      <c r="H971" t="s">
        <v>1489</v>
      </c>
    </row>
    <row r="972" spans="1:8" ht="16.5" customHeight="1">
      <c r="A972" s="23" t="s">
        <v>38</v>
      </c>
      <c r="B972" s="1" t="s">
        <v>39</v>
      </c>
      <c r="C972" t="s">
        <v>718</v>
      </c>
      <c r="D972">
        <v>0.34</v>
      </c>
      <c r="E972" t="s">
        <v>37</v>
      </c>
      <c r="F972">
        <v>8</v>
      </c>
      <c r="H972" t="s">
        <v>1489</v>
      </c>
    </row>
    <row r="973" spans="1:8" ht="16.5" customHeight="1">
      <c r="A973" s="23" t="s">
        <v>1066</v>
      </c>
      <c r="B973" s="1" t="s">
        <v>70</v>
      </c>
      <c r="C973" s="30">
        <v>4</v>
      </c>
      <c r="D973">
        <v>1</v>
      </c>
      <c r="E973" s="18"/>
      <c r="F973">
        <v>28</v>
      </c>
      <c r="H973" t="s">
        <v>20</v>
      </c>
    </row>
    <row r="974" spans="1:6" ht="16.5" customHeight="1">
      <c r="A974"/>
      <c r="B974" s="3" t="s">
        <v>17</v>
      </c>
      <c r="C974" s="43"/>
      <c r="D974">
        <f>SUM(D967:D973)</f>
        <v>4</v>
      </c>
      <c r="E974" s="19"/>
      <c r="F974">
        <f>SUM(F967:F973)</f>
        <v>100</v>
      </c>
    </row>
    <row r="975" spans="1:5" ht="16.5" customHeight="1">
      <c r="A975" t="s">
        <v>1350</v>
      </c>
      <c r="B975" s="3" t="s">
        <v>1351</v>
      </c>
      <c r="C975" s="43"/>
      <c r="E975" s="18"/>
    </row>
    <row r="976" spans="1:8" ht="16.5" customHeight="1">
      <c r="A976" s="23" t="s">
        <v>445</v>
      </c>
      <c r="B976" s="1" t="s">
        <v>444</v>
      </c>
      <c r="C976" s="30">
        <v>3</v>
      </c>
      <c r="D976">
        <v>0.34</v>
      </c>
      <c r="E976" t="s">
        <v>98</v>
      </c>
      <c r="F976">
        <v>8</v>
      </c>
      <c r="H976" t="s">
        <v>1464</v>
      </c>
    </row>
    <row r="977" spans="1:8" ht="16.5" customHeight="1">
      <c r="A977" t="s">
        <v>138</v>
      </c>
      <c r="B977" s="1" t="s">
        <v>137</v>
      </c>
      <c r="C977" s="30">
        <v>3</v>
      </c>
      <c r="D977">
        <v>0.33</v>
      </c>
      <c r="E977" t="s">
        <v>98</v>
      </c>
      <c r="F977">
        <v>8</v>
      </c>
      <c r="H977" t="s">
        <v>1464</v>
      </c>
    </row>
    <row r="978" spans="1:8" ht="16.5" customHeight="1">
      <c r="A978" s="23" t="s">
        <v>782</v>
      </c>
      <c r="B978" s="1" t="s">
        <v>1058</v>
      </c>
      <c r="C978" s="30">
        <v>4</v>
      </c>
      <c r="D978">
        <v>1</v>
      </c>
      <c r="E978" t="s">
        <v>92</v>
      </c>
      <c r="F978">
        <v>5</v>
      </c>
      <c r="H978" t="s">
        <v>1490</v>
      </c>
    </row>
    <row r="979" spans="1:8" ht="16.5" customHeight="1">
      <c r="A979" s="23" t="s">
        <v>342</v>
      </c>
      <c r="B979" s="1" t="s">
        <v>341</v>
      </c>
      <c r="C979" s="30">
        <v>3</v>
      </c>
      <c r="D979">
        <v>0.33</v>
      </c>
      <c r="E979" t="s">
        <v>95</v>
      </c>
      <c r="F979">
        <v>8</v>
      </c>
      <c r="H979" t="s">
        <v>1464</v>
      </c>
    </row>
    <row r="980" spans="1:8" ht="16.5" customHeight="1">
      <c r="A980" s="23" t="s">
        <v>340</v>
      </c>
      <c r="B980" s="5" t="s">
        <v>339</v>
      </c>
      <c r="C980" s="30">
        <v>3</v>
      </c>
      <c r="D980">
        <v>0.34</v>
      </c>
      <c r="E980" t="s">
        <v>95</v>
      </c>
      <c r="F980">
        <v>8</v>
      </c>
      <c r="H980" t="s">
        <v>1464</v>
      </c>
    </row>
    <row r="981" spans="1:8" ht="16.5" customHeight="1">
      <c r="A981" t="s">
        <v>237</v>
      </c>
      <c r="B981" s="13" t="s">
        <v>236</v>
      </c>
      <c r="C981" s="30">
        <v>3</v>
      </c>
      <c r="D981">
        <v>0.33</v>
      </c>
      <c r="E981" t="s">
        <v>31</v>
      </c>
      <c r="F981">
        <v>8</v>
      </c>
      <c r="H981" t="s">
        <v>1489</v>
      </c>
    </row>
    <row r="982" spans="1:8" ht="16.5" customHeight="1">
      <c r="A982" s="23" t="s">
        <v>235</v>
      </c>
      <c r="B982" s="1" t="s">
        <v>234</v>
      </c>
      <c r="C982" s="30">
        <v>3</v>
      </c>
      <c r="D982">
        <v>0.33</v>
      </c>
      <c r="E982" t="s">
        <v>95</v>
      </c>
      <c r="F982">
        <v>8</v>
      </c>
      <c r="H982" t="s">
        <v>1463</v>
      </c>
    </row>
    <row r="983" spans="1:8" ht="16.5" customHeight="1">
      <c r="A983" t="s">
        <v>346</v>
      </c>
      <c r="B983" s="13" t="s">
        <v>345</v>
      </c>
      <c r="C983" s="30">
        <v>3</v>
      </c>
      <c r="D983">
        <v>0.33</v>
      </c>
      <c r="E983" t="s">
        <v>98</v>
      </c>
      <c r="F983">
        <v>8</v>
      </c>
      <c r="H983" t="s">
        <v>1463</v>
      </c>
    </row>
    <row r="984" spans="1:8" ht="16.5" customHeight="1">
      <c r="A984" s="23" t="s">
        <v>364</v>
      </c>
      <c r="B984" s="1" t="s">
        <v>363</v>
      </c>
      <c r="C984" s="30">
        <v>3</v>
      </c>
      <c r="D984">
        <v>0.34</v>
      </c>
      <c r="E984" t="s">
        <v>31</v>
      </c>
      <c r="F984">
        <v>8</v>
      </c>
      <c r="H984" t="s">
        <v>1489</v>
      </c>
    </row>
    <row r="985" spans="1:8" ht="16.5" customHeight="1">
      <c r="A985" s="23" t="s">
        <v>362</v>
      </c>
      <c r="B985" s="27" t="s">
        <v>361</v>
      </c>
      <c r="C985" s="30">
        <v>3</v>
      </c>
      <c r="D985">
        <v>0.33</v>
      </c>
      <c r="E985" s="18" t="s">
        <v>31</v>
      </c>
      <c r="F985">
        <v>8</v>
      </c>
      <c r="H985" t="s">
        <v>1489</v>
      </c>
    </row>
    <row r="986" spans="1:6" ht="16.5" customHeight="1">
      <c r="A986"/>
      <c r="B986" s="3" t="s">
        <v>17</v>
      </c>
      <c r="C986"/>
      <c r="D986">
        <f>SUM(D976:D985)</f>
        <v>4</v>
      </c>
      <c r="E986" s="19"/>
      <c r="F986">
        <f>SUM(F976:F985)</f>
        <v>77</v>
      </c>
    </row>
    <row r="987" spans="1:5" ht="16.5" customHeight="1">
      <c r="A987" t="s">
        <v>1352</v>
      </c>
      <c r="B987" s="3" t="s">
        <v>1353</v>
      </c>
      <c r="C987"/>
      <c r="E987" s="18"/>
    </row>
    <row r="988" spans="1:8" ht="16.5" customHeight="1">
      <c r="A988" s="23" t="s">
        <v>1091</v>
      </c>
      <c r="B988" s="1" t="s">
        <v>454</v>
      </c>
      <c r="C988" t="s">
        <v>1009</v>
      </c>
      <c r="D988">
        <v>1</v>
      </c>
      <c r="E988" s="18"/>
      <c r="F988">
        <v>28</v>
      </c>
      <c r="H988" t="s">
        <v>20</v>
      </c>
    </row>
    <row r="989" spans="1:8" ht="16.5" customHeight="1">
      <c r="A989" s="23" t="s">
        <v>458</v>
      </c>
      <c r="B989" s="1" t="s">
        <v>457</v>
      </c>
      <c r="C989">
        <v>4</v>
      </c>
      <c r="D989">
        <v>1</v>
      </c>
      <c r="E989" s="18"/>
      <c r="F989">
        <v>28</v>
      </c>
      <c r="H989" t="s">
        <v>20</v>
      </c>
    </row>
    <row r="990" spans="1:8" ht="16.5" customHeight="1">
      <c r="A990" s="23" t="s">
        <v>77</v>
      </c>
      <c r="B990" s="1" t="s">
        <v>78</v>
      </c>
      <c r="C990" t="s">
        <v>718</v>
      </c>
      <c r="D990">
        <v>2</v>
      </c>
      <c r="E990" s="18"/>
      <c r="F990">
        <v>56</v>
      </c>
      <c r="H990" t="s">
        <v>1464</v>
      </c>
    </row>
    <row r="991" spans="1:6" ht="16.5" customHeight="1">
      <c r="A991"/>
      <c r="B991" s="3" t="s">
        <v>17</v>
      </c>
      <c r="C991" s="43"/>
      <c r="D991">
        <f>SUM(D988:D990)</f>
        <v>4</v>
      </c>
      <c r="E991" s="19"/>
      <c r="F991">
        <f>SUM(F988:F990)</f>
        <v>112</v>
      </c>
    </row>
    <row r="992" spans="1:5" ht="16.5" customHeight="1">
      <c r="A992" t="s">
        <v>1354</v>
      </c>
      <c r="B992" s="3" t="s">
        <v>1355</v>
      </c>
      <c r="C992" s="43"/>
      <c r="E992" s="18"/>
    </row>
    <row r="993" spans="1:8" ht="16.5" customHeight="1">
      <c r="A993" s="23" t="s">
        <v>212</v>
      </c>
      <c r="B993" s="1" t="s">
        <v>1082</v>
      </c>
      <c r="C993" s="30">
        <v>5</v>
      </c>
      <c r="D993">
        <v>2</v>
      </c>
      <c r="E993" s="18"/>
      <c r="F993">
        <v>56</v>
      </c>
      <c r="H993" t="s">
        <v>1500</v>
      </c>
    </row>
    <row r="994" spans="1:8" ht="16.5" customHeight="1">
      <c r="A994" s="23" t="s">
        <v>199</v>
      </c>
      <c r="B994" s="1" t="s">
        <v>198</v>
      </c>
      <c r="C994" t="s">
        <v>1009</v>
      </c>
      <c r="D994">
        <v>0.5</v>
      </c>
      <c r="E994" s="18" t="s">
        <v>31</v>
      </c>
      <c r="F994">
        <v>14</v>
      </c>
      <c r="H994" t="s">
        <v>20</v>
      </c>
    </row>
    <row r="995" spans="1:8" ht="16.5" customHeight="1">
      <c r="A995" t="s">
        <v>500</v>
      </c>
      <c r="B995" t="s">
        <v>499</v>
      </c>
      <c r="C995">
        <v>4</v>
      </c>
      <c r="D995">
        <v>0.5</v>
      </c>
      <c r="E995" t="s">
        <v>31</v>
      </c>
      <c r="F995">
        <v>14</v>
      </c>
      <c r="H995" t="s">
        <v>20</v>
      </c>
    </row>
    <row r="996" spans="1:8" ht="16.5" customHeight="1">
      <c r="A996" t="s">
        <v>506</v>
      </c>
      <c r="B996" t="s">
        <v>505</v>
      </c>
      <c r="C996">
        <v>4</v>
      </c>
      <c r="D996">
        <v>1</v>
      </c>
      <c r="E996" s="18"/>
      <c r="F996">
        <v>28</v>
      </c>
      <c r="H996" t="s">
        <v>20</v>
      </c>
    </row>
    <row r="997" spans="1:8" ht="16.5" customHeight="1">
      <c r="A997" s="23" t="s">
        <v>509</v>
      </c>
      <c r="B997" s="1" t="s">
        <v>508</v>
      </c>
      <c r="C997">
        <v>4</v>
      </c>
      <c r="D997">
        <v>1</v>
      </c>
      <c r="E997" s="18"/>
      <c r="F997">
        <v>28</v>
      </c>
      <c r="H997" t="s">
        <v>20</v>
      </c>
    </row>
    <row r="998" spans="1:8" ht="16.5" customHeight="1">
      <c r="A998" s="23" t="s">
        <v>175</v>
      </c>
      <c r="B998" s="1" t="s">
        <v>174</v>
      </c>
      <c r="C998">
        <v>4</v>
      </c>
      <c r="D998">
        <v>1</v>
      </c>
      <c r="F998">
        <v>28</v>
      </c>
      <c r="H998" t="s">
        <v>20</v>
      </c>
    </row>
    <row r="999" spans="1:8" ht="16.5" customHeight="1">
      <c r="A999" t="s">
        <v>507</v>
      </c>
      <c r="B999" t="s">
        <v>1260</v>
      </c>
      <c r="C999">
        <v>4</v>
      </c>
      <c r="D999">
        <v>1</v>
      </c>
      <c r="F999">
        <v>28</v>
      </c>
      <c r="H999" t="s">
        <v>20</v>
      </c>
    </row>
    <row r="1000" spans="1:6" ht="16.5" customHeight="1">
      <c r="A1000"/>
      <c r="B1000" s="3" t="s">
        <v>17</v>
      </c>
      <c r="C1000" s="43"/>
      <c r="D1000">
        <f>SUM(D993:D999)</f>
        <v>7</v>
      </c>
      <c r="E1000" s="19"/>
      <c r="F1000">
        <f>SUM(F993:F999)</f>
        <v>196</v>
      </c>
    </row>
    <row r="1001" spans="1:5" ht="16.5" customHeight="1">
      <c r="A1001" t="s">
        <v>1356</v>
      </c>
      <c r="B1001" s="3" t="s">
        <v>1357</v>
      </c>
      <c r="C1001" s="43"/>
      <c r="E1001" s="18"/>
    </row>
    <row r="1002" spans="1:8" ht="16.5" customHeight="1">
      <c r="A1002" s="23" t="s">
        <v>1067</v>
      </c>
      <c r="B1002" s="1" t="s">
        <v>83</v>
      </c>
      <c r="C1002">
        <v>2</v>
      </c>
      <c r="D1002">
        <v>2</v>
      </c>
      <c r="E1002" s="18"/>
      <c r="F1002">
        <v>30</v>
      </c>
      <c r="H1002" t="s">
        <v>1461</v>
      </c>
    </row>
    <row r="1003" spans="1:8" ht="16.5" customHeight="1">
      <c r="A1003" s="23" t="s">
        <v>81</v>
      </c>
      <c r="B1003" s="1" t="s">
        <v>82</v>
      </c>
      <c r="C1003">
        <v>4</v>
      </c>
      <c r="D1003">
        <v>4</v>
      </c>
      <c r="E1003" s="18"/>
      <c r="F1003">
        <v>45</v>
      </c>
      <c r="H1003" t="s">
        <v>1461</v>
      </c>
    </row>
    <row r="1004" spans="1:6" ht="16.5" customHeight="1">
      <c r="A1004"/>
      <c r="B1004" s="3" t="s">
        <v>17</v>
      </c>
      <c r="C1004" s="43"/>
      <c r="D1004">
        <f>SUM(D1002:D1003)</f>
        <v>6</v>
      </c>
      <c r="E1004" s="19"/>
      <c r="F1004">
        <f>SUM(F1002:F1003)</f>
        <v>75</v>
      </c>
    </row>
    <row r="1005" spans="1:5" ht="16.5" customHeight="1">
      <c r="A1005" t="s">
        <v>1358</v>
      </c>
      <c r="B1005" s="3" t="s">
        <v>1359</v>
      </c>
      <c r="C1005" s="43"/>
      <c r="E1005" s="18"/>
    </row>
    <row r="1006" spans="1:8" ht="16.5" customHeight="1">
      <c r="A1006" s="23" t="s">
        <v>224</v>
      </c>
      <c r="B1006" s="1" t="s">
        <v>223</v>
      </c>
      <c r="C1006">
        <v>4</v>
      </c>
      <c r="D1006">
        <v>2</v>
      </c>
      <c r="E1006" s="18"/>
      <c r="F1006">
        <v>56</v>
      </c>
      <c r="H1006" t="s">
        <v>20</v>
      </c>
    </row>
    <row r="1007" spans="1:6" ht="16.5" customHeight="1">
      <c r="A1007"/>
      <c r="B1007" s="3" t="s">
        <v>17</v>
      </c>
      <c r="C1007" s="43"/>
      <c r="D1007">
        <f>SUM(D1006)</f>
        <v>2</v>
      </c>
      <c r="E1007" s="19"/>
      <c r="F1007">
        <f>SUM(F1006)</f>
        <v>56</v>
      </c>
    </row>
    <row r="1008" spans="1:5" ht="16.5" customHeight="1">
      <c r="A1008" t="s">
        <v>1360</v>
      </c>
      <c r="B1008" s="3" t="s">
        <v>1361</v>
      </c>
      <c r="C1008" s="43"/>
      <c r="E1008" s="18"/>
    </row>
    <row r="1009" spans="1:8" ht="16.5" customHeight="1">
      <c r="A1009" s="23" t="s">
        <v>308</v>
      </c>
      <c r="B1009" s="1" t="s">
        <v>307</v>
      </c>
      <c r="C1009" s="34">
        <v>3</v>
      </c>
      <c r="D1009">
        <v>0.19</v>
      </c>
      <c r="E1009" s="18" t="s">
        <v>31</v>
      </c>
      <c r="F1009">
        <v>3</v>
      </c>
      <c r="H1009" t="s">
        <v>1501</v>
      </c>
    </row>
    <row r="1010" spans="1:8" ht="16.5" customHeight="1">
      <c r="A1010" s="23" t="s">
        <v>6</v>
      </c>
      <c r="B1010" s="1" t="s">
        <v>7</v>
      </c>
      <c r="C1010" s="31">
        <v>3</v>
      </c>
      <c r="D1010">
        <v>0.19</v>
      </c>
      <c r="E1010" s="18" t="s">
        <v>31</v>
      </c>
      <c r="F1010">
        <v>3</v>
      </c>
      <c r="H1010" t="s">
        <v>1501</v>
      </c>
    </row>
    <row r="1011" spans="1:8" ht="16.5" customHeight="1">
      <c r="A1011" s="23" t="s">
        <v>322</v>
      </c>
      <c r="B1011" s="13" t="s">
        <v>321</v>
      </c>
      <c r="C1011" t="s">
        <v>718</v>
      </c>
      <c r="D1011">
        <v>0.14</v>
      </c>
      <c r="E1011" s="18" t="s">
        <v>31</v>
      </c>
      <c r="F1011">
        <v>2</v>
      </c>
      <c r="H1011" t="s">
        <v>1501</v>
      </c>
    </row>
    <row r="1012" spans="1:8" ht="16.5" customHeight="1">
      <c r="A1012" t="s">
        <v>179</v>
      </c>
      <c r="B1012" s="38" t="s">
        <v>178</v>
      </c>
      <c r="C1012">
        <v>3</v>
      </c>
      <c r="D1012">
        <v>0.06</v>
      </c>
      <c r="E1012" s="18" t="s">
        <v>31</v>
      </c>
      <c r="F1012">
        <v>1</v>
      </c>
      <c r="H1012" t="s">
        <v>1501</v>
      </c>
    </row>
    <row r="1013" spans="1:8" ht="16.5" customHeight="1">
      <c r="A1013" t="s">
        <v>181</v>
      </c>
      <c r="B1013" s="38" t="s">
        <v>180</v>
      </c>
      <c r="C1013" s="34">
        <v>3</v>
      </c>
      <c r="D1013">
        <v>0.06</v>
      </c>
      <c r="E1013" s="18" t="s">
        <v>31</v>
      </c>
      <c r="F1013">
        <v>1</v>
      </c>
      <c r="H1013" t="s">
        <v>1501</v>
      </c>
    </row>
    <row r="1014" spans="1:8" ht="16.5" customHeight="1">
      <c r="A1014" s="23" t="s">
        <v>185</v>
      </c>
      <c r="B1014" s="1" t="s">
        <v>184</v>
      </c>
      <c r="C1014" s="34">
        <v>3</v>
      </c>
      <c r="D1014">
        <v>0.06</v>
      </c>
      <c r="E1014" s="18" t="s">
        <v>31</v>
      </c>
      <c r="F1014">
        <v>1</v>
      </c>
      <c r="H1014" t="s">
        <v>1501</v>
      </c>
    </row>
    <row r="1015" spans="1:8" ht="16.5" customHeight="1">
      <c r="A1015" s="23" t="s">
        <v>954</v>
      </c>
      <c r="B1015" s="1" t="s">
        <v>953</v>
      </c>
      <c r="C1015">
        <v>3</v>
      </c>
      <c r="D1015">
        <v>0.06</v>
      </c>
      <c r="E1015" s="18" t="s">
        <v>31</v>
      </c>
      <c r="F1015">
        <v>1</v>
      </c>
      <c r="H1015" t="s">
        <v>1501</v>
      </c>
    </row>
    <row r="1016" spans="1:8" ht="16.5" customHeight="1">
      <c r="A1016" t="s">
        <v>186</v>
      </c>
      <c r="B1016" s="13" t="s">
        <v>1101</v>
      </c>
      <c r="C1016" t="s">
        <v>718</v>
      </c>
      <c r="D1016">
        <v>0.06</v>
      </c>
      <c r="E1016" s="18" t="s">
        <v>31</v>
      </c>
      <c r="F1016">
        <v>1</v>
      </c>
      <c r="H1016" t="s">
        <v>1501</v>
      </c>
    </row>
    <row r="1017" spans="1:8" ht="16.5" customHeight="1">
      <c r="A1017" s="23" t="s">
        <v>57</v>
      </c>
      <c r="B1017" s="13" t="s">
        <v>58</v>
      </c>
      <c r="C1017" t="s">
        <v>718</v>
      </c>
      <c r="D1017">
        <v>0.06</v>
      </c>
      <c r="E1017" s="18" t="s">
        <v>31</v>
      </c>
      <c r="F1017">
        <v>1</v>
      </c>
      <c r="H1017" t="s">
        <v>1501</v>
      </c>
    </row>
    <row r="1018" spans="1:8" ht="16.5" customHeight="1">
      <c r="A1018" s="23" t="s">
        <v>183</v>
      </c>
      <c r="B1018" s="1" t="s">
        <v>182</v>
      </c>
      <c r="C1018" s="34">
        <v>3</v>
      </c>
      <c r="D1018">
        <v>0.06</v>
      </c>
      <c r="E1018" s="18" t="s">
        <v>31</v>
      </c>
      <c r="F1018">
        <v>1</v>
      </c>
      <c r="H1018" t="s">
        <v>1501</v>
      </c>
    </row>
    <row r="1019" spans="1:8" ht="16.5" customHeight="1">
      <c r="A1019" s="23" t="s">
        <v>1362</v>
      </c>
      <c r="B1019" s="1" t="s">
        <v>1363</v>
      </c>
      <c r="C1019">
        <v>2</v>
      </c>
      <c r="D1019">
        <v>0.06</v>
      </c>
      <c r="E1019" s="18" t="s">
        <v>31</v>
      </c>
      <c r="F1019">
        <v>1</v>
      </c>
      <c r="H1019" t="s">
        <v>1462</v>
      </c>
    </row>
    <row r="1020" spans="1:6" ht="16.5" customHeight="1">
      <c r="A1020"/>
      <c r="B1020" s="3" t="s">
        <v>17</v>
      </c>
      <c r="C1020" s="43"/>
      <c r="D1020">
        <f>SUM(D1009:D1019)</f>
        <v>1.0000000000000004</v>
      </c>
      <c r="E1020" s="19"/>
      <c r="F1020">
        <f>SUM(F1009:F1019)</f>
        <v>16</v>
      </c>
    </row>
    <row r="1021" spans="1:5" ht="16.5" customHeight="1">
      <c r="A1021" t="s">
        <v>1364</v>
      </c>
      <c r="B1021" s="3" t="s">
        <v>1365</v>
      </c>
      <c r="C1021" s="43"/>
      <c r="E1021" s="18"/>
    </row>
    <row r="1022" spans="1:8" ht="16.5" customHeight="1">
      <c r="A1022" s="23" t="s">
        <v>46</v>
      </c>
      <c r="B1022" t="s">
        <v>47</v>
      </c>
      <c r="C1022">
        <v>4</v>
      </c>
      <c r="D1022">
        <v>0.34</v>
      </c>
      <c r="E1022" s="18" t="s">
        <v>95</v>
      </c>
      <c r="F1022">
        <v>8</v>
      </c>
      <c r="H1022" t="s">
        <v>20</v>
      </c>
    </row>
    <row r="1023" spans="1:8" ht="16.5" customHeight="1">
      <c r="A1023" s="23" t="s">
        <v>379</v>
      </c>
      <c r="B1023" s="1" t="s">
        <v>378</v>
      </c>
      <c r="C1023">
        <v>4</v>
      </c>
      <c r="D1023">
        <v>0.33</v>
      </c>
      <c r="E1023" s="18" t="s">
        <v>95</v>
      </c>
      <c r="F1023">
        <v>8</v>
      </c>
      <c r="H1023" t="s">
        <v>20</v>
      </c>
    </row>
    <row r="1024" spans="1:8" ht="16.5" customHeight="1">
      <c r="A1024" s="23" t="s">
        <v>1366</v>
      </c>
      <c r="B1024" s="1" t="s">
        <v>1367</v>
      </c>
      <c r="C1024">
        <v>4</v>
      </c>
      <c r="D1024">
        <v>0.33</v>
      </c>
      <c r="E1024" s="18" t="s">
        <v>95</v>
      </c>
      <c r="F1024">
        <v>8</v>
      </c>
      <c r="H1024" t="s">
        <v>20</v>
      </c>
    </row>
    <row r="1025" spans="1:8" ht="16.5" customHeight="1">
      <c r="A1025" s="23" t="s">
        <v>1061</v>
      </c>
      <c r="B1025" s="1" t="s">
        <v>28</v>
      </c>
      <c r="C1025">
        <v>4</v>
      </c>
      <c r="D1025">
        <v>0.5</v>
      </c>
      <c r="E1025" s="18" t="s">
        <v>37</v>
      </c>
      <c r="F1025">
        <v>12</v>
      </c>
      <c r="H1025" t="s">
        <v>20</v>
      </c>
    </row>
    <row r="1026" spans="1:8" ht="16.5" customHeight="1">
      <c r="A1026" s="23" t="s">
        <v>48</v>
      </c>
      <c r="B1026" s="1" t="s">
        <v>49</v>
      </c>
      <c r="C1026" s="29">
        <v>4</v>
      </c>
      <c r="D1026">
        <v>0.5</v>
      </c>
      <c r="E1026" s="18" t="s">
        <v>37</v>
      </c>
      <c r="F1026">
        <v>12</v>
      </c>
      <c r="H1026" t="s">
        <v>20</v>
      </c>
    </row>
    <row r="1027" spans="1:8" ht="16.5" customHeight="1">
      <c r="A1027" s="23" t="s">
        <v>1050</v>
      </c>
      <c r="B1027" t="s">
        <v>1048</v>
      </c>
      <c r="C1027" s="30">
        <v>3</v>
      </c>
      <c r="D1027">
        <v>0.34</v>
      </c>
      <c r="E1027" s="18" t="s">
        <v>31</v>
      </c>
      <c r="F1027">
        <v>8</v>
      </c>
      <c r="H1027" t="s">
        <v>1464</v>
      </c>
    </row>
    <row r="1028" spans="1:8" ht="16.5" customHeight="1">
      <c r="A1028" s="23" t="s">
        <v>40</v>
      </c>
      <c r="B1028" s="5" t="s">
        <v>41</v>
      </c>
      <c r="C1028" s="31">
        <v>3</v>
      </c>
      <c r="D1028">
        <v>0.33</v>
      </c>
      <c r="E1028" s="18" t="s">
        <v>31</v>
      </c>
      <c r="F1028">
        <v>8</v>
      </c>
      <c r="H1028" t="s">
        <v>1489</v>
      </c>
    </row>
    <row r="1029" spans="1:8" ht="16.5" customHeight="1">
      <c r="A1029" s="23" t="s">
        <v>73</v>
      </c>
      <c r="B1029" s="1" t="s">
        <v>74</v>
      </c>
      <c r="C1029" t="s">
        <v>718</v>
      </c>
      <c r="D1029">
        <v>0.33</v>
      </c>
      <c r="E1029" s="18" t="s">
        <v>31</v>
      </c>
      <c r="F1029">
        <v>8</v>
      </c>
      <c r="H1029" t="s">
        <v>1489</v>
      </c>
    </row>
    <row r="1030" spans="1:6" ht="16.5" customHeight="1">
      <c r="A1030"/>
      <c r="B1030" s="3" t="s">
        <v>17</v>
      </c>
      <c r="C1030" s="43"/>
      <c r="D1030">
        <f>SUM(D1022:D1029)</f>
        <v>3</v>
      </c>
      <c r="E1030" s="19"/>
      <c r="F1030">
        <f>SUM(F1022:F1029)</f>
        <v>72</v>
      </c>
    </row>
    <row r="1031" spans="1:5" ht="16.5" customHeight="1">
      <c r="A1031" t="s">
        <v>1368</v>
      </c>
      <c r="B1031" s="3" t="s">
        <v>1369</v>
      </c>
      <c r="C1031" s="43"/>
      <c r="E1031" s="18"/>
    </row>
    <row r="1032" spans="1:8" ht="16.5" customHeight="1">
      <c r="A1032" s="23" t="s">
        <v>23</v>
      </c>
      <c r="B1032" s="1" t="s">
        <v>24</v>
      </c>
      <c r="C1032">
        <v>4</v>
      </c>
      <c r="D1032">
        <v>1</v>
      </c>
      <c r="E1032" s="18"/>
      <c r="F1032">
        <v>20</v>
      </c>
      <c r="H1032" t="s">
        <v>18</v>
      </c>
    </row>
    <row r="1033" spans="1:8" ht="16.5" customHeight="1">
      <c r="A1033" s="23" t="s">
        <v>23</v>
      </c>
      <c r="B1033" s="1" t="s">
        <v>1370</v>
      </c>
      <c r="C1033">
        <v>4</v>
      </c>
      <c r="D1033">
        <v>1</v>
      </c>
      <c r="E1033" s="18"/>
      <c r="F1033">
        <v>20</v>
      </c>
      <c r="H1033" t="s">
        <v>18</v>
      </c>
    </row>
    <row r="1034" spans="1:8" ht="16.5" customHeight="1">
      <c r="A1034" s="23" t="s">
        <v>0</v>
      </c>
      <c r="B1034" s="1" t="s">
        <v>1</v>
      </c>
      <c r="C1034" s="29">
        <v>4</v>
      </c>
      <c r="D1034">
        <v>1</v>
      </c>
      <c r="E1034" s="18"/>
      <c r="F1034">
        <v>20</v>
      </c>
      <c r="H1034" t="s">
        <v>20</v>
      </c>
    </row>
    <row r="1035" spans="1:8" ht="16.5" customHeight="1">
      <c r="A1035" t="s">
        <v>585</v>
      </c>
      <c r="B1035" s="21" t="s">
        <v>584</v>
      </c>
      <c r="C1035">
        <v>4</v>
      </c>
      <c r="D1035">
        <v>0.5</v>
      </c>
      <c r="E1035" s="18" t="s">
        <v>31</v>
      </c>
      <c r="F1035">
        <v>10</v>
      </c>
      <c r="H1035" t="s">
        <v>20</v>
      </c>
    </row>
    <row r="1036" spans="1:8" ht="16.5" customHeight="1">
      <c r="A1036" s="23" t="s">
        <v>952</v>
      </c>
      <c r="B1036" s="1" t="s">
        <v>583</v>
      </c>
      <c r="C1036">
        <v>4</v>
      </c>
      <c r="D1036">
        <v>0.5</v>
      </c>
      <c r="E1036" t="s">
        <v>31</v>
      </c>
      <c r="F1036">
        <v>10</v>
      </c>
      <c r="H1036" t="s">
        <v>20</v>
      </c>
    </row>
    <row r="1037" spans="1:8" ht="16.5" customHeight="1">
      <c r="A1037" s="23" t="s">
        <v>257</v>
      </c>
      <c r="B1037" s="1" t="s">
        <v>256</v>
      </c>
      <c r="C1037" s="30">
        <v>3</v>
      </c>
      <c r="D1037">
        <v>0.34</v>
      </c>
      <c r="E1037" t="s">
        <v>37</v>
      </c>
      <c r="F1037">
        <v>8</v>
      </c>
      <c r="H1037" t="s">
        <v>1489</v>
      </c>
    </row>
    <row r="1038" spans="1:8" ht="16.5" customHeight="1">
      <c r="A1038" s="23" t="s">
        <v>2</v>
      </c>
      <c r="B1038" s="1" t="s">
        <v>3</v>
      </c>
      <c r="C1038" s="31">
        <v>3</v>
      </c>
      <c r="D1038">
        <v>0.33</v>
      </c>
      <c r="E1038" s="18" t="s">
        <v>37</v>
      </c>
      <c r="F1038">
        <v>8</v>
      </c>
      <c r="H1038" t="s">
        <v>1489</v>
      </c>
    </row>
    <row r="1039" spans="1:8" ht="16.5" customHeight="1">
      <c r="A1039" s="23" t="s">
        <v>4</v>
      </c>
      <c r="B1039" s="1" t="s">
        <v>5</v>
      </c>
      <c r="C1039" s="31">
        <v>3</v>
      </c>
      <c r="D1039">
        <v>0.33</v>
      </c>
      <c r="E1039" t="s">
        <v>37</v>
      </c>
      <c r="F1039">
        <v>8</v>
      </c>
      <c r="H1039" t="s">
        <v>1489</v>
      </c>
    </row>
    <row r="1040" spans="1:8" s="39" customFormat="1" ht="16.5" customHeight="1">
      <c r="A1040" s="23" t="s">
        <v>6</v>
      </c>
      <c r="B1040" s="1" t="s">
        <v>7</v>
      </c>
      <c r="C1040" s="31">
        <v>3</v>
      </c>
      <c r="D1040">
        <v>1</v>
      </c>
      <c r="E1040"/>
      <c r="F1040">
        <v>2</v>
      </c>
      <c r="H1040" s="39" t="s">
        <v>1490</v>
      </c>
    </row>
    <row r="1041" spans="1:6" ht="16.5" customHeight="1">
      <c r="A1041"/>
      <c r="B1041" s="3" t="s">
        <v>17</v>
      </c>
      <c r="C1041" s="43"/>
      <c r="D1041">
        <f>SUM(D1032:D1040)</f>
        <v>6</v>
      </c>
      <c r="E1041" s="19"/>
      <c r="F1041">
        <f>SUM(F1032:F1040)</f>
        <v>106</v>
      </c>
    </row>
    <row r="1042" spans="1:3" ht="16.5" customHeight="1">
      <c r="A1042" t="s">
        <v>157</v>
      </c>
      <c r="C1042"/>
    </row>
    <row r="1043" spans="1:6" ht="66">
      <c r="A1043" t="s">
        <v>1052</v>
      </c>
      <c r="B1043" t="s">
        <v>1053</v>
      </c>
      <c r="C1043" t="s">
        <v>129</v>
      </c>
      <c r="D1043" t="s">
        <v>1054</v>
      </c>
      <c r="E1043" t="s">
        <v>128</v>
      </c>
      <c r="F1043" t="s">
        <v>1055</v>
      </c>
    </row>
    <row r="1044" spans="1:6" ht="12.75">
      <c r="A1044" t="s">
        <v>18</v>
      </c>
      <c r="B1044" t="s">
        <v>19</v>
      </c>
      <c r="C1044" t="s">
        <v>20</v>
      </c>
      <c r="D1044">
        <v>1</v>
      </c>
      <c r="E1044">
        <v>2</v>
      </c>
      <c r="F1044">
        <v>3</v>
      </c>
    </row>
    <row r="1045" spans="1:3" ht="16.5" customHeight="1">
      <c r="A1045" t="s">
        <v>156</v>
      </c>
      <c r="B1045" s="12" t="s">
        <v>155</v>
      </c>
      <c r="C1045"/>
    </row>
    <row r="1046" spans="1:8" ht="16.5" customHeight="1">
      <c r="A1046" t="s">
        <v>90</v>
      </c>
      <c r="B1046" s="1" t="s">
        <v>91</v>
      </c>
      <c r="C1046" s="29">
        <v>4</v>
      </c>
      <c r="D1046">
        <v>1</v>
      </c>
      <c r="F1046">
        <v>24</v>
      </c>
      <c r="H1046" t="s">
        <v>20</v>
      </c>
    </row>
    <row r="1047" spans="1:8" ht="16.5" customHeight="1">
      <c r="A1047" s="23" t="s">
        <v>25</v>
      </c>
      <c r="B1047" s="1" t="s">
        <v>26</v>
      </c>
      <c r="C1047" s="29">
        <v>4</v>
      </c>
      <c r="D1047">
        <v>1</v>
      </c>
      <c r="F1047">
        <v>24</v>
      </c>
      <c r="H1047" t="s">
        <v>20</v>
      </c>
    </row>
    <row r="1048" spans="1:8" ht="16.5" customHeight="1">
      <c r="A1048" s="23" t="s">
        <v>1061</v>
      </c>
      <c r="B1048" s="1" t="s">
        <v>28</v>
      </c>
      <c r="C1048" s="29">
        <v>4</v>
      </c>
      <c r="D1048">
        <v>1</v>
      </c>
      <c r="F1048">
        <v>24</v>
      </c>
      <c r="H1048" t="s">
        <v>20</v>
      </c>
    </row>
    <row r="1049" spans="1:8" ht="16.5" customHeight="1">
      <c r="A1049" s="23" t="s">
        <v>134</v>
      </c>
      <c r="B1049" s="1" t="s">
        <v>761</v>
      </c>
      <c r="C1049" s="29">
        <v>4</v>
      </c>
      <c r="D1049">
        <v>1</v>
      </c>
      <c r="F1049">
        <v>24</v>
      </c>
      <c r="H1049" t="s">
        <v>20</v>
      </c>
    </row>
    <row r="1050" spans="1:8" ht="16.5" customHeight="1">
      <c r="A1050" s="23" t="s">
        <v>2</v>
      </c>
      <c r="B1050" s="1" t="s">
        <v>3</v>
      </c>
      <c r="C1050" s="31">
        <v>3</v>
      </c>
      <c r="D1050">
        <v>0.6</v>
      </c>
      <c r="E1050" t="s">
        <v>31</v>
      </c>
      <c r="F1050">
        <v>16</v>
      </c>
      <c r="H1050" t="s">
        <v>1489</v>
      </c>
    </row>
    <row r="1051" spans="1:8" ht="16.5" customHeight="1">
      <c r="A1051" s="23" t="s">
        <v>4</v>
      </c>
      <c r="B1051" s="1" t="s">
        <v>5</v>
      </c>
      <c r="C1051" s="31">
        <v>3</v>
      </c>
      <c r="D1051">
        <v>0.4</v>
      </c>
      <c r="E1051" t="s">
        <v>31</v>
      </c>
      <c r="F1051">
        <v>10</v>
      </c>
      <c r="H1051" t="s">
        <v>1489</v>
      </c>
    </row>
    <row r="1052" spans="1:8" ht="16.5" customHeight="1">
      <c r="A1052" s="23" t="s">
        <v>34</v>
      </c>
      <c r="B1052" s="1" t="s">
        <v>1062</v>
      </c>
      <c r="C1052" s="30">
        <v>3</v>
      </c>
      <c r="D1052">
        <v>0.33</v>
      </c>
      <c r="E1052" t="s">
        <v>37</v>
      </c>
      <c r="F1052">
        <v>8</v>
      </c>
      <c r="H1052" t="s">
        <v>1489</v>
      </c>
    </row>
    <row r="1053" spans="1:8" ht="16.5" customHeight="1">
      <c r="A1053" s="23" t="s">
        <v>40</v>
      </c>
      <c r="B1053" s="5" t="s">
        <v>41</v>
      </c>
      <c r="C1053" s="30">
        <v>3</v>
      </c>
      <c r="D1053">
        <v>0.34</v>
      </c>
      <c r="E1053" t="s">
        <v>37</v>
      </c>
      <c r="F1053">
        <v>8</v>
      </c>
      <c r="H1053" t="s">
        <v>1489</v>
      </c>
    </row>
    <row r="1054" spans="1:8" ht="16.5" customHeight="1">
      <c r="A1054" s="23" t="s">
        <v>64</v>
      </c>
      <c r="B1054" s="5" t="s">
        <v>65</v>
      </c>
      <c r="C1054" s="30">
        <v>3</v>
      </c>
      <c r="D1054">
        <v>0.33</v>
      </c>
      <c r="E1054" t="s">
        <v>37</v>
      </c>
      <c r="F1054">
        <v>8</v>
      </c>
      <c r="H1054" t="s">
        <v>1489</v>
      </c>
    </row>
    <row r="1055" spans="1:8" ht="16.5" customHeight="1">
      <c r="A1055" s="23" t="s">
        <v>77</v>
      </c>
      <c r="B1055" s="1" t="s">
        <v>78</v>
      </c>
      <c r="C1055" t="s">
        <v>718</v>
      </c>
      <c r="D1055">
        <v>1</v>
      </c>
      <c r="F1055">
        <v>24</v>
      </c>
      <c r="H1055" t="s">
        <v>1464</v>
      </c>
    </row>
    <row r="1056" spans="1:6" ht="16.5" customHeight="1">
      <c r="A1056"/>
      <c r="B1056" s="3" t="s">
        <v>17</v>
      </c>
      <c r="C1056"/>
      <c r="D1056">
        <f>SUM(D1046:D1055)</f>
        <v>7</v>
      </c>
      <c r="F1056">
        <f>SUM(F1046:F1055)</f>
        <v>170</v>
      </c>
    </row>
    <row r="1057" spans="1:3" ht="16.5" customHeight="1">
      <c r="A1057" t="s">
        <v>150</v>
      </c>
      <c r="B1057" s="3" t="s">
        <v>149</v>
      </c>
      <c r="C1057"/>
    </row>
    <row r="1058" spans="1:8" ht="16.5" customHeight="1">
      <c r="A1058" s="23" t="s">
        <v>23</v>
      </c>
      <c r="B1058" s="1" t="s">
        <v>24</v>
      </c>
      <c r="C1058" s="29">
        <v>4</v>
      </c>
      <c r="D1058">
        <v>3</v>
      </c>
      <c r="F1058">
        <v>72</v>
      </c>
      <c r="H1058" t="s">
        <v>18</v>
      </c>
    </row>
    <row r="1059" spans="1:6" ht="16.5" customHeight="1">
      <c r="A1059"/>
      <c r="B1059" s="3" t="s">
        <v>17</v>
      </c>
      <c r="C1059"/>
      <c r="D1059">
        <f>SUM(D1058:D1058)</f>
        <v>3</v>
      </c>
      <c r="F1059">
        <f>SUM(F1058:F1058)</f>
        <v>72</v>
      </c>
    </row>
    <row r="1060" spans="1:3" ht="16.5" customHeight="1">
      <c r="A1060" t="s">
        <v>146</v>
      </c>
      <c r="B1060" s="11" t="s">
        <v>145</v>
      </c>
      <c r="C1060"/>
    </row>
    <row r="1061" spans="1:8" ht="16.5" customHeight="1">
      <c r="A1061" s="23" t="s">
        <v>23</v>
      </c>
      <c r="B1061" s="1" t="s">
        <v>24</v>
      </c>
      <c r="C1061" s="29">
        <v>4</v>
      </c>
      <c r="D1061">
        <v>1</v>
      </c>
      <c r="F1061">
        <v>24</v>
      </c>
      <c r="H1061" t="s">
        <v>18</v>
      </c>
    </row>
    <row r="1062" spans="1:8" ht="16.5" customHeight="1">
      <c r="A1062" s="23" t="s">
        <v>1061</v>
      </c>
      <c r="B1062" s="1" t="s">
        <v>28</v>
      </c>
      <c r="C1062" s="29">
        <v>4</v>
      </c>
      <c r="D1062">
        <v>1</v>
      </c>
      <c r="F1062">
        <v>24</v>
      </c>
      <c r="H1062" t="s">
        <v>20</v>
      </c>
    </row>
    <row r="1063" spans="1:8" ht="16.5" customHeight="1">
      <c r="A1063" s="23" t="s">
        <v>144</v>
      </c>
      <c r="B1063" s="1" t="s">
        <v>143</v>
      </c>
      <c r="C1063" t="s">
        <v>1009</v>
      </c>
      <c r="D1063">
        <v>1</v>
      </c>
      <c r="F1063">
        <v>24</v>
      </c>
      <c r="H1063" t="s">
        <v>20</v>
      </c>
    </row>
    <row r="1064" spans="1:8" ht="16.5" customHeight="1">
      <c r="A1064" t="s">
        <v>142</v>
      </c>
      <c r="B1064" s="10" t="s">
        <v>141</v>
      </c>
      <c r="C1064" s="29">
        <v>4</v>
      </c>
      <c r="D1064">
        <v>1</v>
      </c>
      <c r="F1064">
        <v>24</v>
      </c>
      <c r="H1064" t="s">
        <v>20</v>
      </c>
    </row>
    <row r="1065" spans="1:8" ht="16.5" customHeight="1">
      <c r="A1065" s="23" t="s">
        <v>40</v>
      </c>
      <c r="B1065" s="5" t="s">
        <v>41</v>
      </c>
      <c r="C1065" s="30">
        <v>3</v>
      </c>
      <c r="D1065">
        <v>0.67</v>
      </c>
      <c r="E1065" t="s">
        <v>31</v>
      </c>
      <c r="F1065">
        <v>16</v>
      </c>
      <c r="H1065" t="s">
        <v>1489</v>
      </c>
    </row>
    <row r="1066" spans="1:8" ht="16.5" customHeight="1">
      <c r="A1066" s="23" t="s">
        <v>73</v>
      </c>
      <c r="B1066" s="1" t="s">
        <v>74</v>
      </c>
      <c r="C1066" t="s">
        <v>718</v>
      </c>
      <c r="D1066">
        <v>0.33</v>
      </c>
      <c r="E1066" t="s">
        <v>31</v>
      </c>
      <c r="F1066">
        <v>8</v>
      </c>
      <c r="H1066" t="s">
        <v>1489</v>
      </c>
    </row>
    <row r="1067" spans="1:8" ht="16.5" customHeight="1">
      <c r="A1067" s="23" t="s">
        <v>38</v>
      </c>
      <c r="B1067" s="1" t="s">
        <v>39</v>
      </c>
      <c r="C1067" s="30">
        <v>3</v>
      </c>
      <c r="D1067">
        <v>1</v>
      </c>
      <c r="F1067">
        <v>24</v>
      </c>
      <c r="H1067" t="s">
        <v>1489</v>
      </c>
    </row>
    <row r="1068" spans="1:8" ht="16.5" customHeight="1">
      <c r="A1068" s="23" t="s">
        <v>1065</v>
      </c>
      <c r="B1068" s="1" t="s">
        <v>56</v>
      </c>
      <c r="C1068" s="30">
        <v>3</v>
      </c>
      <c r="D1068">
        <v>1</v>
      </c>
      <c r="F1068">
        <v>24</v>
      </c>
      <c r="H1068" t="s">
        <v>1464</v>
      </c>
    </row>
    <row r="1069" spans="1:6" ht="16.5" customHeight="1">
      <c r="A1069"/>
      <c r="B1069" s="3" t="s">
        <v>17</v>
      </c>
      <c r="C1069"/>
      <c r="D1069">
        <f>SUM(D1061:D1068)</f>
        <v>7</v>
      </c>
      <c r="F1069">
        <f>SUM(F1061:F1068)</f>
        <v>168</v>
      </c>
    </row>
    <row r="1070" spans="1:3" ht="16.5" customHeight="1">
      <c r="A1070" t="s">
        <v>136</v>
      </c>
      <c r="B1070" s="3" t="s">
        <v>135</v>
      </c>
      <c r="C1070"/>
    </row>
    <row r="1071" spans="1:8" ht="16.5" customHeight="1">
      <c r="A1071" s="23" t="s">
        <v>23</v>
      </c>
      <c r="B1071" s="1" t="s">
        <v>24</v>
      </c>
      <c r="C1071" s="29">
        <v>4</v>
      </c>
      <c r="D1071">
        <v>1</v>
      </c>
      <c r="F1071">
        <v>24</v>
      </c>
      <c r="H1071" t="s">
        <v>18</v>
      </c>
    </row>
    <row r="1072" spans="1:8" ht="16.5" customHeight="1">
      <c r="A1072" s="23" t="s">
        <v>90</v>
      </c>
      <c r="B1072" s="1" t="s">
        <v>91</v>
      </c>
      <c r="C1072" s="29">
        <v>4</v>
      </c>
      <c r="D1072">
        <v>0.5</v>
      </c>
      <c r="E1072" t="s">
        <v>31</v>
      </c>
      <c r="F1072">
        <v>12</v>
      </c>
      <c r="H1072" t="s">
        <v>20</v>
      </c>
    </row>
    <row r="1073" spans="1:8" ht="16.5" customHeight="1">
      <c r="A1073" s="23" t="s">
        <v>25</v>
      </c>
      <c r="B1073" s="1" t="s">
        <v>26</v>
      </c>
      <c r="C1073" s="29">
        <v>4</v>
      </c>
      <c r="D1073">
        <v>0.5</v>
      </c>
      <c r="E1073" t="s">
        <v>31</v>
      </c>
      <c r="F1073">
        <v>12</v>
      </c>
      <c r="H1073" t="s">
        <v>20</v>
      </c>
    </row>
    <row r="1074" spans="1:8" ht="16.5" customHeight="1">
      <c r="A1074" t="s">
        <v>1075</v>
      </c>
      <c r="B1074" t="s">
        <v>163</v>
      </c>
      <c r="C1074" s="30">
        <v>3</v>
      </c>
      <c r="D1074">
        <v>0.5</v>
      </c>
      <c r="E1074" t="s">
        <v>37</v>
      </c>
      <c r="F1074">
        <v>12</v>
      </c>
      <c r="H1074" t="s">
        <v>1463</v>
      </c>
    </row>
    <row r="1075" spans="1:8" ht="16.5" customHeight="1">
      <c r="A1075" t="s">
        <v>1074</v>
      </c>
      <c r="B1075" s="1" t="s">
        <v>164</v>
      </c>
      <c r="C1075" s="31">
        <v>3</v>
      </c>
      <c r="D1075">
        <v>0.5</v>
      </c>
      <c r="E1075" t="s">
        <v>37</v>
      </c>
      <c r="F1075">
        <v>12</v>
      </c>
      <c r="H1075" t="s">
        <v>1463</v>
      </c>
    </row>
    <row r="1076" spans="1:6" ht="16.5" customHeight="1">
      <c r="A1076"/>
      <c r="B1076" s="3" t="s">
        <v>17</v>
      </c>
      <c r="C1076"/>
      <c r="D1076">
        <f>SUM(D1071:D1075)</f>
        <v>3</v>
      </c>
      <c r="F1076">
        <f>SUM(F1071:F1075)</f>
        <v>72</v>
      </c>
    </row>
    <row r="1077" spans="1:3" ht="16.5" customHeight="1">
      <c r="A1077" t="s">
        <v>133</v>
      </c>
      <c r="B1077" s="3" t="s">
        <v>1375</v>
      </c>
      <c r="C1077"/>
    </row>
    <row r="1078" spans="1:8" ht="16.5" customHeight="1">
      <c r="A1078" s="23" t="s">
        <v>23</v>
      </c>
      <c r="B1078" s="1" t="s">
        <v>24</v>
      </c>
      <c r="C1078" s="29">
        <v>4</v>
      </c>
      <c r="D1078">
        <v>1</v>
      </c>
      <c r="F1078">
        <v>24</v>
      </c>
      <c r="H1078" t="s">
        <v>18</v>
      </c>
    </row>
    <row r="1079" spans="1:8" ht="16.5" customHeight="1">
      <c r="A1079" s="23" t="s">
        <v>0</v>
      </c>
      <c r="B1079" s="1" t="s">
        <v>1</v>
      </c>
      <c r="C1079" s="29">
        <v>4</v>
      </c>
      <c r="D1079">
        <v>1</v>
      </c>
      <c r="F1079">
        <v>28</v>
      </c>
      <c r="H1079" t="s">
        <v>20</v>
      </c>
    </row>
    <row r="1080" spans="1:8" ht="16.5" customHeight="1">
      <c r="A1080" s="23" t="s">
        <v>2</v>
      </c>
      <c r="B1080" s="1" t="s">
        <v>3</v>
      </c>
      <c r="C1080" s="31">
        <v>3</v>
      </c>
      <c r="D1080">
        <v>0.57</v>
      </c>
      <c r="E1080" t="s">
        <v>31</v>
      </c>
      <c r="F1080">
        <v>16</v>
      </c>
      <c r="H1080" t="s">
        <v>1489</v>
      </c>
    </row>
    <row r="1081" spans="1:8" ht="16.5" customHeight="1">
      <c r="A1081" s="23" t="s">
        <v>4</v>
      </c>
      <c r="B1081" s="1" t="s">
        <v>5</v>
      </c>
      <c r="C1081" s="31">
        <v>3</v>
      </c>
      <c r="D1081">
        <v>0.43</v>
      </c>
      <c r="E1081" t="s">
        <v>31</v>
      </c>
      <c r="F1081">
        <v>12</v>
      </c>
      <c r="H1081" t="s">
        <v>1489</v>
      </c>
    </row>
    <row r="1082" spans="1:6" ht="16.5" customHeight="1">
      <c r="A1082"/>
      <c r="B1082" s="3" t="s">
        <v>17</v>
      </c>
      <c r="C1082"/>
      <c r="D1082">
        <f>SUM(D1078:D1081)</f>
        <v>3</v>
      </c>
      <c r="F1082">
        <f>SUM(F1078:F1081)</f>
        <v>80</v>
      </c>
    </row>
    <row r="1083" spans="1:3" ht="16.5" customHeight="1">
      <c r="A1083" t="s">
        <v>951</v>
      </c>
      <c r="C1083"/>
    </row>
    <row r="1084" spans="1:6" ht="66">
      <c r="A1084" t="s">
        <v>1052</v>
      </c>
      <c r="B1084" t="s">
        <v>1053</v>
      </c>
      <c r="C1084" t="s">
        <v>129</v>
      </c>
      <c r="D1084" t="s">
        <v>1054</v>
      </c>
      <c r="E1084" t="s">
        <v>128</v>
      </c>
      <c r="F1084" t="s">
        <v>1055</v>
      </c>
    </row>
    <row r="1085" spans="1:6" ht="12.75">
      <c r="A1085" t="s">
        <v>18</v>
      </c>
      <c r="B1085" t="s">
        <v>19</v>
      </c>
      <c r="C1085" t="s">
        <v>20</v>
      </c>
      <c r="D1085">
        <v>1</v>
      </c>
      <c r="E1085">
        <v>2</v>
      </c>
      <c r="F1085">
        <v>3</v>
      </c>
    </row>
    <row r="1086" spans="1:3" ht="16.5" customHeight="1">
      <c r="A1086" t="s">
        <v>1376</v>
      </c>
      <c r="B1086" s="3" t="s">
        <v>1377</v>
      </c>
      <c r="C1086"/>
    </row>
    <row r="1087" spans="1:8" ht="16.5" customHeight="1">
      <c r="A1087" s="23" t="s">
        <v>23</v>
      </c>
      <c r="B1087" s="1" t="s">
        <v>24</v>
      </c>
      <c r="C1087" s="29">
        <v>4</v>
      </c>
      <c r="D1087">
        <v>2</v>
      </c>
      <c r="E1087" s="9"/>
      <c r="F1087">
        <v>52</v>
      </c>
      <c r="H1087" t="s">
        <v>18</v>
      </c>
    </row>
    <row r="1088" spans="1:8" ht="16.5" customHeight="1">
      <c r="A1088" s="23" t="s">
        <v>48</v>
      </c>
      <c r="B1088" s="1" t="s">
        <v>49</v>
      </c>
      <c r="C1088" s="29">
        <v>4</v>
      </c>
      <c r="D1088">
        <v>1</v>
      </c>
      <c r="E1088" s="9"/>
      <c r="F1088">
        <v>28</v>
      </c>
      <c r="H1088" t="s">
        <v>20</v>
      </c>
    </row>
    <row r="1089" spans="1:8" ht="16.5" customHeight="1">
      <c r="A1089" s="23" t="s">
        <v>2</v>
      </c>
      <c r="B1089" s="1" t="s">
        <v>3</v>
      </c>
      <c r="C1089" s="31">
        <v>3</v>
      </c>
      <c r="D1089">
        <v>0.54</v>
      </c>
      <c r="E1089" s="9" t="s">
        <v>37</v>
      </c>
      <c r="F1089">
        <v>15</v>
      </c>
      <c r="H1089" t="s">
        <v>1489</v>
      </c>
    </row>
    <row r="1090" spans="1:8" ht="16.5" customHeight="1">
      <c r="A1090" s="23" t="s">
        <v>4</v>
      </c>
      <c r="B1090" s="1" t="s">
        <v>5</v>
      </c>
      <c r="C1090" s="31">
        <v>3</v>
      </c>
      <c r="D1090">
        <v>0.46</v>
      </c>
      <c r="E1090" s="9" t="s">
        <v>37</v>
      </c>
      <c r="F1090">
        <v>13</v>
      </c>
      <c r="H1090" t="s">
        <v>1489</v>
      </c>
    </row>
    <row r="1091" spans="1:8" ht="16.5" customHeight="1">
      <c r="A1091" s="23" t="s">
        <v>73</v>
      </c>
      <c r="B1091" s="1" t="s">
        <v>74</v>
      </c>
      <c r="C1091" t="s">
        <v>718</v>
      </c>
      <c r="D1091">
        <v>0.32</v>
      </c>
      <c r="E1091" s="9" t="s">
        <v>31</v>
      </c>
      <c r="F1091">
        <v>9</v>
      </c>
      <c r="H1091" t="s">
        <v>1489</v>
      </c>
    </row>
    <row r="1092" spans="1:8" ht="16.5" customHeight="1">
      <c r="A1092" s="23" t="s">
        <v>447</v>
      </c>
      <c r="B1092" s="1" t="s">
        <v>446</v>
      </c>
      <c r="C1092" s="30">
        <v>3</v>
      </c>
      <c r="D1092">
        <v>0.32</v>
      </c>
      <c r="E1092" s="9" t="s">
        <v>31</v>
      </c>
      <c r="F1092">
        <v>9</v>
      </c>
      <c r="H1092" t="s">
        <v>1464</v>
      </c>
    </row>
    <row r="1093" spans="1:8" ht="16.5" customHeight="1">
      <c r="A1093" t="s">
        <v>138</v>
      </c>
      <c r="B1093" s="1" t="s">
        <v>137</v>
      </c>
      <c r="C1093" s="30">
        <v>3</v>
      </c>
      <c r="D1093">
        <v>0.36</v>
      </c>
      <c r="E1093" s="9" t="s">
        <v>31</v>
      </c>
      <c r="F1093">
        <v>10</v>
      </c>
      <c r="H1093" t="s">
        <v>1464</v>
      </c>
    </row>
    <row r="1094" spans="1:6" ht="16.5" customHeight="1">
      <c r="A1094"/>
      <c r="B1094" s="22" t="s">
        <v>17</v>
      </c>
      <c r="C1094" s="40"/>
      <c r="D1094">
        <f>SUM(D1087:D1093)</f>
        <v>5.000000000000001</v>
      </c>
      <c r="F1094">
        <f>SUM(F1087:F1093)</f>
        <v>136</v>
      </c>
    </row>
    <row r="1095" spans="1:3" ht="16.5" customHeight="1">
      <c r="A1095" t="s">
        <v>1378</v>
      </c>
      <c r="B1095" s="3" t="s">
        <v>1379</v>
      </c>
      <c r="C1095" s="32"/>
    </row>
    <row r="1096" spans="1:8" ht="16.5" customHeight="1">
      <c r="A1096" s="23" t="s">
        <v>262</v>
      </c>
      <c r="B1096" s="1" t="s">
        <v>314</v>
      </c>
      <c r="C1096" s="29">
        <v>4</v>
      </c>
      <c r="D1096">
        <v>1</v>
      </c>
      <c r="F1096">
        <v>28</v>
      </c>
      <c r="H1096" t="s">
        <v>20</v>
      </c>
    </row>
    <row r="1097" spans="1:8" ht="16.5" customHeight="1">
      <c r="A1097" t="s">
        <v>249</v>
      </c>
      <c r="B1097" s="5" t="s">
        <v>248</v>
      </c>
      <c r="C1097" s="29">
        <v>4</v>
      </c>
      <c r="D1097">
        <v>1</v>
      </c>
      <c r="F1097">
        <v>28</v>
      </c>
      <c r="H1097" t="s">
        <v>20</v>
      </c>
    </row>
    <row r="1098" spans="1:8" ht="16.5" customHeight="1">
      <c r="A1098" s="23" t="s">
        <v>1065</v>
      </c>
      <c r="B1098" s="1" t="s">
        <v>56</v>
      </c>
      <c r="C1098" s="30">
        <v>3</v>
      </c>
      <c r="D1098">
        <v>0.5</v>
      </c>
      <c r="E1098" t="s">
        <v>95</v>
      </c>
      <c r="F1098">
        <v>13</v>
      </c>
      <c r="H1098" t="s">
        <v>1464</v>
      </c>
    </row>
    <row r="1099" spans="1:8" ht="16.5" customHeight="1">
      <c r="A1099" t="s">
        <v>140</v>
      </c>
      <c r="B1099" s="5" t="s">
        <v>139</v>
      </c>
      <c r="C1099" s="30">
        <v>3</v>
      </c>
      <c r="D1099">
        <v>0.5</v>
      </c>
      <c r="E1099" t="s">
        <v>95</v>
      </c>
      <c r="F1099">
        <v>13</v>
      </c>
      <c r="H1099" t="s">
        <v>1464</v>
      </c>
    </row>
    <row r="1100" spans="1:8" ht="16.5" customHeight="1">
      <c r="A1100" s="23" t="s">
        <v>2</v>
      </c>
      <c r="B1100" s="1" t="s">
        <v>3</v>
      </c>
      <c r="C1100" s="31">
        <v>3</v>
      </c>
      <c r="D1100">
        <v>0.54</v>
      </c>
      <c r="E1100" t="s">
        <v>98</v>
      </c>
      <c r="F1100">
        <v>14</v>
      </c>
      <c r="H1100" t="s">
        <v>1489</v>
      </c>
    </row>
    <row r="1101" spans="1:8" ht="16.5" customHeight="1">
      <c r="A1101" s="23" t="s">
        <v>4</v>
      </c>
      <c r="B1101" s="1" t="s">
        <v>5</v>
      </c>
      <c r="C1101" s="31">
        <v>3</v>
      </c>
      <c r="D1101">
        <v>0.46</v>
      </c>
      <c r="E1101" t="s">
        <v>98</v>
      </c>
      <c r="F1101">
        <v>12</v>
      </c>
      <c r="H1101" t="s">
        <v>1489</v>
      </c>
    </row>
    <row r="1102" spans="1:6" ht="16.5" customHeight="1">
      <c r="A1102"/>
      <c r="B1102" s="22" t="s">
        <v>17</v>
      </c>
      <c r="C1102" s="40"/>
      <c r="D1102">
        <f>SUM(D1096:D1101)</f>
        <v>4</v>
      </c>
      <c r="F1102">
        <f>SUM(F1096:F1101)</f>
        <v>108</v>
      </c>
    </row>
    <row r="1103" spans="1:3" ht="16.5" customHeight="1">
      <c r="A1103" t="s">
        <v>1380</v>
      </c>
      <c r="B1103" s="22" t="s">
        <v>1381</v>
      </c>
      <c r="C1103" s="40"/>
    </row>
    <row r="1104" spans="1:8" ht="18" customHeight="1">
      <c r="A1104" s="23" t="s">
        <v>23</v>
      </c>
      <c r="B1104" s="1" t="s">
        <v>24</v>
      </c>
      <c r="C1104" s="29">
        <v>4</v>
      </c>
      <c r="D1104">
        <v>2</v>
      </c>
      <c r="F1104">
        <v>56</v>
      </c>
      <c r="H1104" t="s">
        <v>18</v>
      </c>
    </row>
    <row r="1105" spans="1:8" ht="16.5">
      <c r="A1105" s="23" t="s">
        <v>90</v>
      </c>
      <c r="B1105" s="1" t="s">
        <v>91</v>
      </c>
      <c r="C1105" s="29">
        <v>4</v>
      </c>
      <c r="D1105">
        <v>1</v>
      </c>
      <c r="F1105">
        <v>28</v>
      </c>
      <c r="H1105" t="s">
        <v>20</v>
      </c>
    </row>
    <row r="1106" spans="1:8" ht="16.5">
      <c r="A1106" s="23" t="s">
        <v>1061</v>
      </c>
      <c r="B1106" s="1" t="s">
        <v>28</v>
      </c>
      <c r="C1106" s="29">
        <v>4</v>
      </c>
      <c r="D1106">
        <v>1</v>
      </c>
      <c r="F1106">
        <v>28</v>
      </c>
      <c r="H1106" t="s">
        <v>20</v>
      </c>
    </row>
    <row r="1107" spans="1:8" ht="16.5" customHeight="1">
      <c r="A1107" s="23" t="s">
        <v>122</v>
      </c>
      <c r="B1107" s="1" t="s">
        <v>123</v>
      </c>
      <c r="C1107" t="s">
        <v>1009</v>
      </c>
      <c r="D1107">
        <v>1</v>
      </c>
      <c r="F1107">
        <v>28</v>
      </c>
      <c r="H1107" t="s">
        <v>20</v>
      </c>
    </row>
    <row r="1108" spans="1:8" ht="16.5" customHeight="1">
      <c r="A1108" t="s">
        <v>249</v>
      </c>
      <c r="B1108" s="5" t="s">
        <v>248</v>
      </c>
      <c r="C1108" s="29">
        <v>4</v>
      </c>
      <c r="D1108">
        <v>1</v>
      </c>
      <c r="F1108">
        <v>28</v>
      </c>
      <c r="H1108" t="s">
        <v>20</v>
      </c>
    </row>
    <row r="1109" spans="1:6" ht="16.5" customHeight="1">
      <c r="A1109"/>
      <c r="B1109" s="22" t="s">
        <v>17</v>
      </c>
      <c r="C1109" s="40"/>
      <c r="D1109">
        <f>SUM(D1104:D1108)</f>
        <v>6</v>
      </c>
      <c r="F1109">
        <f>SUM(F1104:F1108)</f>
        <v>168</v>
      </c>
    </row>
    <row r="1110" spans="1:3" ht="16.5" customHeight="1">
      <c r="A1110" t="s">
        <v>1382</v>
      </c>
      <c r="B1110" s="22" t="s">
        <v>1383</v>
      </c>
      <c r="C1110" s="40"/>
    </row>
    <row r="1111" spans="1:8" ht="16.5" customHeight="1">
      <c r="A1111" s="23" t="s">
        <v>40</v>
      </c>
      <c r="B1111" s="5" t="s">
        <v>41</v>
      </c>
      <c r="C1111" s="30">
        <v>3</v>
      </c>
      <c r="D1111">
        <v>0.6</v>
      </c>
      <c r="E1111" t="s">
        <v>31</v>
      </c>
      <c r="F1111">
        <v>10</v>
      </c>
      <c r="H1111" t="s">
        <v>1489</v>
      </c>
    </row>
    <row r="1112" spans="1:8" ht="16.5" customHeight="1">
      <c r="A1112" s="23" t="s">
        <v>75</v>
      </c>
      <c r="B1112" s="1" t="s">
        <v>76</v>
      </c>
      <c r="C1112" s="30">
        <v>3</v>
      </c>
      <c r="D1112">
        <v>0.2</v>
      </c>
      <c r="E1112" t="s">
        <v>31</v>
      </c>
      <c r="F1112">
        <v>7</v>
      </c>
      <c r="H1112" t="s">
        <v>1489</v>
      </c>
    </row>
    <row r="1113" spans="1:8" ht="16.5" customHeight="1">
      <c r="A1113" s="23" t="s">
        <v>29</v>
      </c>
      <c r="B1113" s="1" t="s">
        <v>30</v>
      </c>
      <c r="C1113" s="30">
        <v>3</v>
      </c>
      <c r="D1113">
        <v>0.6</v>
      </c>
      <c r="E1113" t="s">
        <v>37</v>
      </c>
      <c r="F1113">
        <v>10</v>
      </c>
      <c r="H1113" t="s">
        <v>1489</v>
      </c>
    </row>
    <row r="1114" spans="1:8" ht="16.5" customHeight="1">
      <c r="A1114" s="23" t="s">
        <v>34</v>
      </c>
      <c r="B1114" s="1" t="s">
        <v>1062</v>
      </c>
      <c r="C1114" s="30">
        <v>3</v>
      </c>
      <c r="D1114">
        <v>0.2</v>
      </c>
      <c r="E1114" t="s">
        <v>37</v>
      </c>
      <c r="F1114">
        <v>7</v>
      </c>
      <c r="H1114" t="s">
        <v>1489</v>
      </c>
    </row>
    <row r="1115" spans="1:8" ht="16.5" customHeight="1">
      <c r="A1115" s="23" t="s">
        <v>73</v>
      </c>
      <c r="B1115" s="1" t="s">
        <v>74</v>
      </c>
      <c r="C1115" t="s">
        <v>718</v>
      </c>
      <c r="D1115">
        <v>0.2</v>
      </c>
      <c r="E1115" t="s">
        <v>31</v>
      </c>
      <c r="F1115">
        <v>7</v>
      </c>
      <c r="H1115" t="s">
        <v>1489</v>
      </c>
    </row>
    <row r="1116" spans="1:8" ht="16.5" customHeight="1">
      <c r="A1116" s="23" t="s">
        <v>2</v>
      </c>
      <c r="B1116" s="1" t="s">
        <v>3</v>
      </c>
      <c r="C1116" s="31">
        <v>3</v>
      </c>
      <c r="D1116">
        <v>0.7</v>
      </c>
      <c r="E1116" t="s">
        <v>95</v>
      </c>
      <c r="F1116">
        <v>16</v>
      </c>
      <c r="H1116" t="s">
        <v>1489</v>
      </c>
    </row>
    <row r="1117" spans="1:8" ht="16.5" customHeight="1">
      <c r="A1117" s="23" t="s">
        <v>35</v>
      </c>
      <c r="B1117" s="1" t="s">
        <v>36</v>
      </c>
      <c r="C1117" s="30">
        <v>3</v>
      </c>
      <c r="D1117">
        <v>0.2</v>
      </c>
      <c r="E1117" t="s">
        <v>37</v>
      </c>
      <c r="F1117">
        <v>7</v>
      </c>
      <c r="H1117" t="s">
        <v>1489</v>
      </c>
    </row>
    <row r="1118" spans="1:8" ht="16.5" customHeight="1">
      <c r="A1118" s="23" t="s">
        <v>126</v>
      </c>
      <c r="B1118" s="1" t="s">
        <v>127</v>
      </c>
      <c r="C1118" s="30">
        <v>3</v>
      </c>
      <c r="D1118">
        <v>0.4</v>
      </c>
      <c r="E1118" t="s">
        <v>98</v>
      </c>
      <c r="F1118">
        <v>10</v>
      </c>
      <c r="H1118" t="s">
        <v>1489</v>
      </c>
    </row>
    <row r="1119" spans="1:8" ht="16.5" customHeight="1">
      <c r="A1119" s="23" t="s">
        <v>42</v>
      </c>
      <c r="B1119" s="1" t="s">
        <v>43</v>
      </c>
      <c r="C1119" s="30">
        <v>3</v>
      </c>
      <c r="D1119">
        <v>0.6</v>
      </c>
      <c r="E1119" t="s">
        <v>98</v>
      </c>
      <c r="F1119">
        <v>14</v>
      </c>
      <c r="H1119" t="s">
        <v>1489</v>
      </c>
    </row>
    <row r="1120" spans="1:8" ht="16.5" customHeight="1">
      <c r="A1120" s="23" t="s">
        <v>192</v>
      </c>
      <c r="B1120" s="1" t="s">
        <v>191</v>
      </c>
      <c r="C1120">
        <v>3</v>
      </c>
      <c r="D1120">
        <v>0.3</v>
      </c>
      <c r="E1120" t="s">
        <v>95</v>
      </c>
      <c r="F1120">
        <v>8</v>
      </c>
      <c r="H1120" t="s">
        <v>1489</v>
      </c>
    </row>
    <row r="1121" spans="1:8" ht="16.5" customHeight="1">
      <c r="A1121" s="23" t="s">
        <v>4</v>
      </c>
      <c r="B1121" s="1" t="s">
        <v>5</v>
      </c>
      <c r="C1121" s="31">
        <v>3</v>
      </c>
      <c r="D1121">
        <v>0.6</v>
      </c>
      <c r="E1121" t="s">
        <v>92</v>
      </c>
      <c r="F1121">
        <v>14</v>
      </c>
      <c r="H1121" t="s">
        <v>1489</v>
      </c>
    </row>
    <row r="1122" spans="1:8" ht="16.5" customHeight="1">
      <c r="A1122" s="23" t="s">
        <v>124</v>
      </c>
      <c r="B1122" s="1" t="s">
        <v>125</v>
      </c>
      <c r="C1122" t="s">
        <v>718</v>
      </c>
      <c r="D1122">
        <v>0.4</v>
      </c>
      <c r="E1122" t="s">
        <v>92</v>
      </c>
      <c r="F1122">
        <v>10</v>
      </c>
      <c r="H1122" t="s">
        <v>1489</v>
      </c>
    </row>
    <row r="1123" spans="1:8" ht="16.5" customHeight="1">
      <c r="A1123" s="23" t="s">
        <v>1065</v>
      </c>
      <c r="B1123" s="1" t="s">
        <v>56</v>
      </c>
      <c r="C1123" s="30">
        <v>3</v>
      </c>
      <c r="D1123">
        <v>1</v>
      </c>
      <c r="F1123">
        <v>24</v>
      </c>
      <c r="H1123" t="s">
        <v>1464</v>
      </c>
    </row>
    <row r="1124" spans="1:8" ht="16.5" customHeight="1">
      <c r="A1124" s="23" t="s">
        <v>328</v>
      </c>
      <c r="B1124" s="13" t="s">
        <v>327</v>
      </c>
      <c r="C1124" t="s">
        <v>718</v>
      </c>
      <c r="D1124">
        <v>0.5</v>
      </c>
      <c r="E1124" t="s">
        <v>132</v>
      </c>
      <c r="F1124">
        <v>5</v>
      </c>
      <c r="H1124" t="s">
        <v>1490</v>
      </c>
    </row>
    <row r="1125" spans="1:8" ht="16.5" customHeight="1">
      <c r="A1125" s="23" t="s">
        <v>308</v>
      </c>
      <c r="B1125" s="1" t="s">
        <v>307</v>
      </c>
      <c r="C1125" s="34">
        <v>3</v>
      </c>
      <c r="D1125">
        <v>0.5</v>
      </c>
      <c r="E1125" t="s">
        <v>132</v>
      </c>
      <c r="F1125">
        <v>5</v>
      </c>
      <c r="H1125" t="s">
        <v>1490</v>
      </c>
    </row>
    <row r="1126" spans="1:6" ht="16.5" customHeight="1">
      <c r="A1126"/>
      <c r="B1126" s="22" t="s">
        <v>17</v>
      </c>
      <c r="C1126" s="40"/>
      <c r="D1126">
        <f>SUM(D1111:D1125)</f>
        <v>7</v>
      </c>
      <c r="F1126">
        <f>SUM(F1111:F1125)</f>
        <v>154</v>
      </c>
    </row>
    <row r="1127" spans="1:3" ht="16.5" customHeight="1">
      <c r="A1127" t="s">
        <v>1384</v>
      </c>
      <c r="B1127" s="22" t="s">
        <v>1385</v>
      </c>
      <c r="C1127" s="40"/>
    </row>
    <row r="1128" spans="1:8" ht="16.5" customHeight="1">
      <c r="A1128" s="23" t="s">
        <v>212</v>
      </c>
      <c r="B1128" s="1" t="s">
        <v>1082</v>
      </c>
      <c r="C1128" s="30">
        <v>5</v>
      </c>
      <c r="D1128">
        <v>1</v>
      </c>
      <c r="F1128">
        <v>28</v>
      </c>
      <c r="H1128" t="s">
        <v>1500</v>
      </c>
    </row>
    <row r="1129" spans="1:8" ht="16.5" customHeight="1">
      <c r="A1129" s="23" t="s">
        <v>1085</v>
      </c>
      <c r="B1129" s="1" t="s">
        <v>403</v>
      </c>
      <c r="C1129" t="s">
        <v>1009</v>
      </c>
      <c r="D1129">
        <v>1</v>
      </c>
      <c r="F1129">
        <v>24</v>
      </c>
      <c r="H1129" t="s">
        <v>20</v>
      </c>
    </row>
    <row r="1130" spans="1:8" ht="16.5" customHeight="1">
      <c r="A1130" t="s">
        <v>90</v>
      </c>
      <c r="B1130" s="1" t="s">
        <v>91</v>
      </c>
      <c r="C1130" s="29">
        <v>4</v>
      </c>
      <c r="D1130">
        <v>1</v>
      </c>
      <c r="F1130">
        <v>24</v>
      </c>
      <c r="H1130" t="s">
        <v>20</v>
      </c>
    </row>
    <row r="1131" spans="1:8" ht="16.5" customHeight="1">
      <c r="A1131" t="s">
        <v>142</v>
      </c>
      <c r="B1131" s="5" t="s">
        <v>141</v>
      </c>
      <c r="C1131" s="29">
        <v>4</v>
      </c>
      <c r="D1131">
        <v>1</v>
      </c>
      <c r="F1131">
        <v>28</v>
      </c>
      <c r="H1131" t="s">
        <v>20</v>
      </c>
    </row>
    <row r="1132" spans="1:8" ht="16.5" customHeight="1">
      <c r="A1132" s="23" t="s">
        <v>1047</v>
      </c>
      <c r="B1132" s="1" t="s">
        <v>1097</v>
      </c>
      <c r="C1132" s="29">
        <v>4</v>
      </c>
      <c r="D1132">
        <v>1</v>
      </c>
      <c r="F1132">
        <v>24</v>
      </c>
      <c r="H1132" t="s">
        <v>20</v>
      </c>
    </row>
    <row r="1133" spans="1:6" ht="16.5" customHeight="1">
      <c r="A1133"/>
      <c r="B1133" s="3" t="s">
        <v>17</v>
      </c>
      <c r="C1133" s="32"/>
      <c r="D1133">
        <f>SUM(D1128:D1132)</f>
        <v>5</v>
      </c>
      <c r="F1133">
        <f>SUM(F1128:F1132)</f>
        <v>128</v>
      </c>
    </row>
    <row r="1134" spans="1:3" ht="16.5" customHeight="1">
      <c r="A1134" t="s">
        <v>1386</v>
      </c>
      <c r="B1134" s="3" t="s">
        <v>1387</v>
      </c>
      <c r="C1134" s="32"/>
    </row>
    <row r="1135" spans="1:8" ht="16.5" customHeight="1">
      <c r="A1135" s="23" t="s">
        <v>23</v>
      </c>
      <c r="B1135" s="1" t="s">
        <v>24</v>
      </c>
      <c r="C1135" s="29">
        <v>4</v>
      </c>
      <c r="D1135">
        <v>2</v>
      </c>
      <c r="F1135">
        <v>52</v>
      </c>
      <c r="H1135" t="s">
        <v>18</v>
      </c>
    </row>
    <row r="1136" spans="1:8" ht="16.5" customHeight="1">
      <c r="A1136">
        <v>320204</v>
      </c>
      <c r="B1136" s="13" t="s">
        <v>89</v>
      </c>
      <c r="C1136" t="s">
        <v>1009</v>
      </c>
      <c r="D1136">
        <v>1</v>
      </c>
      <c r="F1136">
        <v>26</v>
      </c>
      <c r="H1136" t="s">
        <v>18</v>
      </c>
    </row>
    <row r="1137" spans="1:8" ht="16.5" customHeight="1">
      <c r="A1137" t="s">
        <v>148</v>
      </c>
      <c r="B1137" s="13" t="s">
        <v>147</v>
      </c>
      <c r="C1137">
        <v>4</v>
      </c>
      <c r="D1137">
        <v>1</v>
      </c>
      <c r="F1137">
        <v>26</v>
      </c>
      <c r="H1137" t="s">
        <v>18</v>
      </c>
    </row>
    <row r="1138" spans="1:6" ht="16.5" customHeight="1">
      <c r="A1138"/>
      <c r="B1138" s="22" t="s">
        <v>17</v>
      </c>
      <c r="C1138" s="40"/>
      <c r="D1138">
        <f>SUM(D1135:D1137)</f>
        <v>4</v>
      </c>
      <c r="F1138">
        <f>SUM(F1135:F1137)</f>
        <v>104</v>
      </c>
    </row>
    <row r="1139" spans="1:3" ht="16.5" customHeight="1">
      <c r="A1139" t="s">
        <v>1388</v>
      </c>
      <c r="B1139" s="22" t="s">
        <v>1389</v>
      </c>
      <c r="C1139" s="40"/>
    </row>
    <row r="1140" spans="1:8" ht="16.5" customHeight="1">
      <c r="A1140" s="23" t="s">
        <v>29</v>
      </c>
      <c r="B1140" s="1" t="s">
        <v>30</v>
      </c>
      <c r="C1140" s="30">
        <v>3</v>
      </c>
      <c r="D1140">
        <v>0.33</v>
      </c>
      <c r="E1140" t="s">
        <v>31</v>
      </c>
      <c r="F1140">
        <v>8</v>
      </c>
      <c r="H1140" t="s">
        <v>1489</v>
      </c>
    </row>
    <row r="1141" spans="1:8" ht="16.5" customHeight="1">
      <c r="A1141" s="23" t="s">
        <v>103</v>
      </c>
      <c r="B1141" s="1" t="s">
        <v>104</v>
      </c>
      <c r="C1141" s="31">
        <v>3</v>
      </c>
      <c r="D1141">
        <v>0.33</v>
      </c>
      <c r="E1141" t="s">
        <v>31</v>
      </c>
      <c r="F1141">
        <v>8</v>
      </c>
      <c r="H1141" t="s">
        <v>1489</v>
      </c>
    </row>
    <row r="1142" spans="1:8" ht="16.5" customHeight="1">
      <c r="A1142" s="23" t="s">
        <v>75</v>
      </c>
      <c r="B1142" s="1" t="s">
        <v>76</v>
      </c>
      <c r="C1142" s="30">
        <v>3</v>
      </c>
      <c r="D1142">
        <v>0.34</v>
      </c>
      <c r="E1142" t="s">
        <v>31</v>
      </c>
      <c r="F1142">
        <v>8</v>
      </c>
      <c r="H1142" t="s">
        <v>1489</v>
      </c>
    </row>
    <row r="1143" spans="1:8" ht="16.5" customHeight="1">
      <c r="A1143" s="23" t="s">
        <v>64</v>
      </c>
      <c r="B1143" s="5" t="s">
        <v>65</v>
      </c>
      <c r="C1143" s="30">
        <v>3</v>
      </c>
      <c r="D1143">
        <v>0.33</v>
      </c>
      <c r="E1143" t="s">
        <v>37</v>
      </c>
      <c r="F1143">
        <v>8</v>
      </c>
      <c r="H1143" t="s">
        <v>1489</v>
      </c>
    </row>
    <row r="1144" spans="1:8" ht="16.5" customHeight="1">
      <c r="A1144" s="23" t="s">
        <v>40</v>
      </c>
      <c r="B1144" s="5" t="s">
        <v>41</v>
      </c>
      <c r="C1144" s="30">
        <v>3</v>
      </c>
      <c r="D1144">
        <v>0.33</v>
      </c>
      <c r="E1144" t="s">
        <v>37</v>
      </c>
      <c r="F1144">
        <v>8</v>
      </c>
      <c r="H1144" t="s">
        <v>1489</v>
      </c>
    </row>
    <row r="1145" spans="1:8" ht="16.5" customHeight="1">
      <c r="A1145" s="23" t="s">
        <v>96</v>
      </c>
      <c r="B1145" s="1" t="s">
        <v>97</v>
      </c>
      <c r="C1145" s="30">
        <v>3</v>
      </c>
      <c r="D1145">
        <v>0.34</v>
      </c>
      <c r="E1145" t="s">
        <v>37</v>
      </c>
      <c r="F1145">
        <v>8</v>
      </c>
      <c r="H1145" t="s">
        <v>1489</v>
      </c>
    </row>
    <row r="1146" spans="1:8" ht="16.5" customHeight="1">
      <c r="A1146" t="s">
        <v>1390</v>
      </c>
      <c r="B1146" s="35" t="s">
        <v>1391</v>
      </c>
      <c r="C1146" s="30">
        <v>3</v>
      </c>
      <c r="D1146">
        <v>0.33</v>
      </c>
      <c r="E1146" t="s">
        <v>95</v>
      </c>
      <c r="F1146">
        <v>8</v>
      </c>
      <c r="H1146" t="s">
        <v>1464</v>
      </c>
    </row>
    <row r="1147" spans="1:8" ht="16.5" customHeight="1">
      <c r="A1147" s="23" t="s">
        <v>447</v>
      </c>
      <c r="B1147" s="1" t="s">
        <v>446</v>
      </c>
      <c r="C1147" s="30">
        <v>3</v>
      </c>
      <c r="D1147">
        <v>0.33</v>
      </c>
      <c r="E1147" t="s">
        <v>95</v>
      </c>
      <c r="F1147">
        <v>8</v>
      </c>
      <c r="H1147" t="s">
        <v>1464</v>
      </c>
    </row>
    <row r="1148" spans="1:8" ht="16.5" customHeight="1">
      <c r="A1148" t="s">
        <v>138</v>
      </c>
      <c r="B1148" s="1" t="s">
        <v>137</v>
      </c>
      <c r="C1148" s="30">
        <v>3</v>
      </c>
      <c r="D1148">
        <v>0.34</v>
      </c>
      <c r="E1148" t="s">
        <v>95</v>
      </c>
      <c r="F1148">
        <v>8</v>
      </c>
      <c r="H1148" t="s">
        <v>1464</v>
      </c>
    </row>
    <row r="1149" spans="1:8" ht="16.5" customHeight="1">
      <c r="A1149" s="23" t="s">
        <v>124</v>
      </c>
      <c r="B1149" s="1" t="s">
        <v>125</v>
      </c>
      <c r="C1149" t="s">
        <v>718</v>
      </c>
      <c r="D1149">
        <v>0.33</v>
      </c>
      <c r="E1149" t="s">
        <v>98</v>
      </c>
      <c r="F1149">
        <v>8</v>
      </c>
      <c r="H1149" t="s">
        <v>1489</v>
      </c>
    </row>
    <row r="1150" spans="1:8" ht="16.5" customHeight="1">
      <c r="A1150" t="s">
        <v>237</v>
      </c>
      <c r="B1150" s="13" t="s">
        <v>236</v>
      </c>
      <c r="C1150" s="30">
        <v>3</v>
      </c>
      <c r="D1150">
        <v>0.33</v>
      </c>
      <c r="E1150" t="s">
        <v>98</v>
      </c>
      <c r="F1150">
        <v>8</v>
      </c>
      <c r="H1150" t="s">
        <v>1489</v>
      </c>
    </row>
    <row r="1151" spans="1:8" ht="16.5" customHeight="1">
      <c r="A1151" t="s">
        <v>360</v>
      </c>
      <c r="B1151" s="13" t="s">
        <v>359</v>
      </c>
      <c r="C1151" s="30">
        <v>3</v>
      </c>
      <c r="D1151">
        <v>0.34</v>
      </c>
      <c r="E1151" t="s">
        <v>98</v>
      </c>
      <c r="F1151">
        <v>8</v>
      </c>
      <c r="H1151" t="s">
        <v>1489</v>
      </c>
    </row>
    <row r="1152" spans="1:8" ht="16.5" customHeight="1">
      <c r="A1152" t="s">
        <v>1305</v>
      </c>
      <c r="B1152" s="35" t="s">
        <v>1306</v>
      </c>
      <c r="C1152" s="30">
        <v>4</v>
      </c>
      <c r="D1152">
        <v>1</v>
      </c>
      <c r="F1152">
        <v>24</v>
      </c>
      <c r="H1152" t="s">
        <v>20</v>
      </c>
    </row>
    <row r="1153" spans="1:8" ht="16.5" customHeight="1">
      <c r="A1153" s="23" t="s">
        <v>42</v>
      </c>
      <c r="B1153" s="1" t="s">
        <v>43</v>
      </c>
      <c r="C1153" s="30">
        <v>3</v>
      </c>
      <c r="D1153">
        <v>1</v>
      </c>
      <c r="F1153">
        <v>24</v>
      </c>
      <c r="H1153" t="s">
        <v>1489</v>
      </c>
    </row>
    <row r="1154" spans="1:8" ht="16.5" customHeight="1">
      <c r="A1154" s="23" t="s">
        <v>6</v>
      </c>
      <c r="B1154" s="1" t="s">
        <v>7</v>
      </c>
      <c r="C1154" s="31">
        <v>3</v>
      </c>
      <c r="D1154">
        <v>0.5</v>
      </c>
      <c r="E1154" t="s">
        <v>92</v>
      </c>
      <c r="F1154">
        <v>6</v>
      </c>
      <c r="H1154" t="s">
        <v>1490</v>
      </c>
    </row>
    <row r="1155" spans="1:8" ht="16.5" customHeight="1">
      <c r="A1155" s="23" t="s">
        <v>328</v>
      </c>
      <c r="B1155" s="13" t="s">
        <v>327</v>
      </c>
      <c r="C1155" t="s">
        <v>718</v>
      </c>
      <c r="D1155">
        <v>0.5</v>
      </c>
      <c r="E1155" t="s">
        <v>92</v>
      </c>
      <c r="F1155">
        <v>6</v>
      </c>
      <c r="H1155" t="s">
        <v>1490</v>
      </c>
    </row>
    <row r="1156" spans="1:6" ht="16.5" customHeight="1">
      <c r="A1156"/>
      <c r="B1156" s="22" t="s">
        <v>17</v>
      </c>
      <c r="C1156" s="40"/>
      <c r="D1156">
        <f>SUM(D1140:D1155)</f>
        <v>7</v>
      </c>
      <c r="F1156">
        <f>SUM(F1140:F1155)</f>
        <v>156</v>
      </c>
    </row>
    <row r="1157" spans="1:3" ht="16.5" customHeight="1">
      <c r="A1157" t="s">
        <v>1392</v>
      </c>
      <c r="B1157" s="22" t="s">
        <v>1393</v>
      </c>
      <c r="C1157" s="40"/>
    </row>
    <row r="1158" spans="1:8" ht="16.5" customHeight="1">
      <c r="A1158" s="23" t="s">
        <v>1061</v>
      </c>
      <c r="B1158" s="1" t="s">
        <v>28</v>
      </c>
      <c r="C1158" s="29">
        <v>4</v>
      </c>
      <c r="D1158">
        <v>2</v>
      </c>
      <c r="E1158" s="9"/>
      <c r="F1158">
        <v>52</v>
      </c>
      <c r="H1158" t="s">
        <v>20</v>
      </c>
    </row>
    <row r="1159" spans="1:8" ht="16.5" customHeight="1">
      <c r="A1159" s="23" t="s">
        <v>48</v>
      </c>
      <c r="B1159" s="1" t="s">
        <v>49</v>
      </c>
      <c r="C1159" s="29">
        <v>4</v>
      </c>
      <c r="D1159">
        <v>1</v>
      </c>
      <c r="E1159" s="9"/>
      <c r="F1159">
        <v>26</v>
      </c>
      <c r="H1159" t="s">
        <v>20</v>
      </c>
    </row>
    <row r="1160" spans="1:8" ht="16.5" customHeight="1">
      <c r="A1160" s="23" t="s">
        <v>134</v>
      </c>
      <c r="B1160" s="1" t="s">
        <v>761</v>
      </c>
      <c r="C1160" s="29">
        <v>4</v>
      </c>
      <c r="D1160">
        <v>1</v>
      </c>
      <c r="E1160" s="9"/>
      <c r="F1160">
        <v>26</v>
      </c>
      <c r="H1160" t="s">
        <v>20</v>
      </c>
    </row>
    <row r="1161" spans="1:8" ht="16.5" customHeight="1">
      <c r="A1161" s="23" t="s">
        <v>1065</v>
      </c>
      <c r="B1161" s="1" t="s">
        <v>56</v>
      </c>
      <c r="C1161" s="30">
        <v>3</v>
      </c>
      <c r="D1161">
        <v>1</v>
      </c>
      <c r="E1161" s="9"/>
      <c r="F1161">
        <v>28</v>
      </c>
      <c r="H1161" t="s">
        <v>1464</v>
      </c>
    </row>
    <row r="1162" spans="1:8" ht="16.5" customHeight="1">
      <c r="A1162" t="s">
        <v>1074</v>
      </c>
      <c r="B1162" s="1" t="s">
        <v>164</v>
      </c>
      <c r="C1162" s="31">
        <v>3</v>
      </c>
      <c r="D1162">
        <v>1</v>
      </c>
      <c r="E1162" s="9"/>
      <c r="F1162">
        <v>28</v>
      </c>
      <c r="H1162" t="s">
        <v>1463</v>
      </c>
    </row>
    <row r="1163" spans="1:8" ht="16.5" customHeight="1">
      <c r="A1163" t="s">
        <v>1075</v>
      </c>
      <c r="B1163" t="s">
        <v>163</v>
      </c>
      <c r="C1163" s="30">
        <v>3</v>
      </c>
      <c r="D1163">
        <v>0.64</v>
      </c>
      <c r="E1163" s="9" t="s">
        <v>95</v>
      </c>
      <c r="F1163">
        <v>18</v>
      </c>
      <c r="H1163" t="s">
        <v>1463</v>
      </c>
    </row>
    <row r="1164" spans="1:8" ht="16.5" customHeight="1">
      <c r="A1164" s="23" t="s">
        <v>1099</v>
      </c>
      <c r="B1164" s="1" t="s">
        <v>247</v>
      </c>
      <c r="C1164" t="s">
        <v>718</v>
      </c>
      <c r="D1164">
        <v>0.36</v>
      </c>
      <c r="E1164" s="9" t="s">
        <v>95</v>
      </c>
      <c r="F1164">
        <v>10</v>
      </c>
      <c r="H1164" t="s">
        <v>1463</v>
      </c>
    </row>
    <row r="1165" spans="1:6" ht="16.5" customHeight="1">
      <c r="A1165"/>
      <c r="B1165" s="3" t="s">
        <v>17</v>
      </c>
      <c r="C1165" s="32"/>
      <c r="D1165">
        <f>SUM(D1158:D1164)</f>
        <v>7</v>
      </c>
      <c r="F1165">
        <f>SUM(F1158:F1164)</f>
        <v>188</v>
      </c>
    </row>
    <row r="1166" spans="1:3" ht="16.5" customHeight="1">
      <c r="A1166" t="s">
        <v>1394</v>
      </c>
      <c r="B1166" t="s">
        <v>1395</v>
      </c>
      <c r="C1166" s="33"/>
    </row>
    <row r="1167" spans="1:8" ht="16.5" customHeight="1">
      <c r="A1167" s="23" t="s">
        <v>1067</v>
      </c>
      <c r="B1167" s="1" t="s">
        <v>83</v>
      </c>
      <c r="C1167" s="34">
        <v>2</v>
      </c>
      <c r="D1167">
        <v>1</v>
      </c>
      <c r="F1167">
        <v>8</v>
      </c>
      <c r="H1167" t="s">
        <v>1461</v>
      </c>
    </row>
    <row r="1168" spans="1:8" ht="16.5" customHeight="1">
      <c r="A1168" s="23" t="s">
        <v>81</v>
      </c>
      <c r="B1168" s="1" t="s">
        <v>82</v>
      </c>
      <c r="C1168" s="34">
        <v>4</v>
      </c>
      <c r="D1168">
        <v>1</v>
      </c>
      <c r="F1168">
        <v>13</v>
      </c>
      <c r="H1168" t="s">
        <v>1461</v>
      </c>
    </row>
    <row r="1169" spans="1:6" ht="16.5" customHeight="1">
      <c r="A1169"/>
      <c r="B1169" t="s">
        <v>17</v>
      </c>
      <c r="C1169" s="33"/>
      <c r="D1169">
        <f>SUM(D1167:D1168)</f>
        <v>2</v>
      </c>
      <c r="F1169">
        <f>SUM(F1167:F1168)</f>
        <v>21</v>
      </c>
    </row>
    <row r="1170" spans="1:3" ht="16.5" customHeight="1">
      <c r="A1170" t="s">
        <v>950</v>
      </c>
      <c r="C1170"/>
    </row>
    <row r="1171" spans="1:6" ht="66">
      <c r="A1171" t="s">
        <v>1052</v>
      </c>
      <c r="B1171" t="s">
        <v>1053</v>
      </c>
      <c r="C1171" t="s">
        <v>129</v>
      </c>
      <c r="D1171" t="s">
        <v>1054</v>
      </c>
      <c r="E1171" t="s">
        <v>128</v>
      </c>
      <c r="F1171" t="s">
        <v>1055</v>
      </c>
    </row>
    <row r="1172" spans="1:6" ht="12.75">
      <c r="A1172" t="s">
        <v>18</v>
      </c>
      <c r="B1172" t="s">
        <v>19</v>
      </c>
      <c r="C1172" t="s">
        <v>20</v>
      </c>
      <c r="D1172">
        <v>1</v>
      </c>
      <c r="E1172">
        <v>2</v>
      </c>
      <c r="F1172">
        <v>3</v>
      </c>
    </row>
    <row r="1173" spans="1:3" ht="16.5" customHeight="1">
      <c r="A1173" t="s">
        <v>949</v>
      </c>
      <c r="B1173" s="22" t="s">
        <v>948</v>
      </c>
      <c r="C1173" s="40"/>
    </row>
    <row r="1174" spans="1:8" ht="16.5" customHeight="1">
      <c r="A1174" s="23" t="s">
        <v>23</v>
      </c>
      <c r="B1174" s="1" t="s">
        <v>24</v>
      </c>
      <c r="C1174" s="29">
        <v>4</v>
      </c>
      <c r="D1174">
        <v>1</v>
      </c>
      <c r="F1174">
        <v>28</v>
      </c>
      <c r="H1174" t="s">
        <v>18</v>
      </c>
    </row>
    <row r="1175" spans="1:8" ht="16.5" customHeight="1">
      <c r="A1175" s="23" t="s">
        <v>212</v>
      </c>
      <c r="B1175" s="1" t="s">
        <v>1082</v>
      </c>
      <c r="C1175" s="30">
        <v>5</v>
      </c>
      <c r="D1175">
        <v>2</v>
      </c>
      <c r="F1175">
        <v>56</v>
      </c>
      <c r="H1175" t="s">
        <v>1500</v>
      </c>
    </row>
    <row r="1176" spans="1:8" ht="16.5" customHeight="1">
      <c r="A1176" s="23" t="s">
        <v>175</v>
      </c>
      <c r="B1176" s="1" t="s">
        <v>174</v>
      </c>
      <c r="C1176">
        <v>4</v>
      </c>
      <c r="D1176">
        <v>1</v>
      </c>
      <c r="F1176">
        <v>28</v>
      </c>
      <c r="H1176" t="s">
        <v>20</v>
      </c>
    </row>
    <row r="1177" spans="1:8" ht="16.5" customHeight="1">
      <c r="A1177" t="s">
        <v>474</v>
      </c>
      <c r="B1177" s="13" t="s">
        <v>473</v>
      </c>
      <c r="C1177">
        <v>4</v>
      </c>
      <c r="D1177">
        <v>1</v>
      </c>
      <c r="F1177">
        <v>28</v>
      </c>
      <c r="H1177" t="s">
        <v>20</v>
      </c>
    </row>
    <row r="1178" spans="1:8" ht="16.5" customHeight="1">
      <c r="A1178" s="23" t="s">
        <v>340</v>
      </c>
      <c r="B1178" s="5" t="s">
        <v>339</v>
      </c>
      <c r="C1178" s="30">
        <v>3</v>
      </c>
      <c r="D1178">
        <v>0.5</v>
      </c>
      <c r="E1178" t="s">
        <v>31</v>
      </c>
      <c r="F1178">
        <v>12</v>
      </c>
      <c r="H1178" t="s">
        <v>1464</v>
      </c>
    </row>
    <row r="1179" spans="1:8" ht="16.5" customHeight="1">
      <c r="A1179" t="s">
        <v>346</v>
      </c>
      <c r="B1179" s="13" t="s">
        <v>345</v>
      </c>
      <c r="C1179" s="30">
        <v>3</v>
      </c>
      <c r="D1179">
        <v>0.5</v>
      </c>
      <c r="E1179" t="s">
        <v>31</v>
      </c>
      <c r="F1179">
        <v>12</v>
      </c>
      <c r="H1179" t="s">
        <v>1464</v>
      </c>
    </row>
    <row r="1180" spans="1:6" ht="16.5" customHeight="1">
      <c r="A1180"/>
      <c r="B1180" s="3" t="s">
        <v>17</v>
      </c>
      <c r="C1180" s="32"/>
      <c r="D1180">
        <f>SUM(D1174:D1179)</f>
        <v>6</v>
      </c>
      <c r="F1180">
        <f>SUM(F1174:F1179)</f>
        <v>164</v>
      </c>
    </row>
    <row r="1181" spans="1:3" ht="16.5" customHeight="1">
      <c r="A1181" t="s">
        <v>947</v>
      </c>
      <c r="B1181" s="3" t="s">
        <v>946</v>
      </c>
      <c r="C1181" s="32"/>
    </row>
    <row r="1182" spans="1:8" ht="16.5" customHeight="1">
      <c r="A1182" s="23" t="s">
        <v>23</v>
      </c>
      <c r="B1182" s="1" t="s">
        <v>24</v>
      </c>
      <c r="C1182" s="29">
        <v>4</v>
      </c>
      <c r="D1182">
        <v>2</v>
      </c>
      <c r="F1182">
        <v>56</v>
      </c>
      <c r="H1182" t="s">
        <v>18</v>
      </c>
    </row>
    <row r="1183" spans="1:8" ht="16.5" customHeight="1">
      <c r="A1183">
        <v>320204</v>
      </c>
      <c r="B1183" s="13" t="s">
        <v>89</v>
      </c>
      <c r="C1183" t="s">
        <v>1009</v>
      </c>
      <c r="D1183">
        <v>2</v>
      </c>
      <c r="F1183">
        <v>56</v>
      </c>
      <c r="H1183" t="s">
        <v>18</v>
      </c>
    </row>
    <row r="1184" spans="1:8" ht="16.5" customHeight="1">
      <c r="A1184" t="s">
        <v>148</v>
      </c>
      <c r="B1184" s="13" t="s">
        <v>147</v>
      </c>
      <c r="C1184">
        <v>4</v>
      </c>
      <c r="D1184">
        <v>1</v>
      </c>
      <c r="F1184">
        <v>28</v>
      </c>
      <c r="H1184" t="s">
        <v>18</v>
      </c>
    </row>
    <row r="1185" spans="1:8" ht="16.5" customHeight="1">
      <c r="A1185" s="23" t="s">
        <v>23</v>
      </c>
      <c r="B1185" s="1" t="s">
        <v>1396</v>
      </c>
      <c r="C1185" s="29">
        <v>4</v>
      </c>
      <c r="D1185">
        <v>1</v>
      </c>
      <c r="F1185">
        <v>28</v>
      </c>
      <c r="H1185" t="s">
        <v>18</v>
      </c>
    </row>
    <row r="1186" spans="1:6" ht="16.5" customHeight="1">
      <c r="A1186"/>
      <c r="B1186" s="3" t="s">
        <v>17</v>
      </c>
      <c r="C1186" s="29"/>
      <c r="D1186">
        <f>SUM(D1182:D1185)</f>
        <v>6</v>
      </c>
      <c r="F1186">
        <f>SUM(F1182:F1185)</f>
        <v>168</v>
      </c>
    </row>
    <row r="1187" spans="1:3" ht="16.5" customHeight="1">
      <c r="A1187" t="s">
        <v>945</v>
      </c>
      <c r="B1187" s="3" t="s">
        <v>944</v>
      </c>
      <c r="C1187" s="32"/>
    </row>
    <row r="1188" spans="1:8" ht="16.5" customHeight="1">
      <c r="A1188" s="23" t="s">
        <v>1061</v>
      </c>
      <c r="B1188" s="1" t="s">
        <v>28</v>
      </c>
      <c r="C1188" s="29">
        <v>4</v>
      </c>
      <c r="D1188">
        <v>2</v>
      </c>
      <c r="F1188">
        <v>56</v>
      </c>
      <c r="H1188" t="s">
        <v>20</v>
      </c>
    </row>
    <row r="1189" spans="1:8" ht="16.5" customHeight="1">
      <c r="A1189" s="23" t="s">
        <v>48</v>
      </c>
      <c r="B1189" s="1" t="s">
        <v>49</v>
      </c>
      <c r="C1189" s="29">
        <v>4</v>
      </c>
      <c r="D1189">
        <v>1</v>
      </c>
      <c r="F1189">
        <v>28</v>
      </c>
      <c r="H1189" t="s">
        <v>20</v>
      </c>
    </row>
    <row r="1190" spans="1:8" ht="16.5" customHeight="1">
      <c r="A1190" s="23" t="s">
        <v>0</v>
      </c>
      <c r="B1190" s="1" t="s">
        <v>1</v>
      </c>
      <c r="C1190" s="29">
        <v>4</v>
      </c>
      <c r="D1190">
        <v>1</v>
      </c>
      <c r="F1190">
        <v>28</v>
      </c>
      <c r="H1190" t="s">
        <v>20</v>
      </c>
    </row>
    <row r="1191" spans="1:8" ht="16.5" customHeight="1">
      <c r="A1191" s="23" t="s">
        <v>1065</v>
      </c>
      <c r="B1191" s="1" t="s">
        <v>56</v>
      </c>
      <c r="C1191" s="30">
        <v>3</v>
      </c>
      <c r="D1191">
        <v>1</v>
      </c>
      <c r="F1191">
        <v>28</v>
      </c>
      <c r="H1191" t="s">
        <v>1464</v>
      </c>
    </row>
    <row r="1192" spans="1:6" ht="16.5" customHeight="1">
      <c r="A1192"/>
      <c r="B1192" s="3" t="s">
        <v>17</v>
      </c>
      <c r="C1192" s="32"/>
      <c r="D1192">
        <f>SUM(D1188:D1191)</f>
        <v>5</v>
      </c>
      <c r="F1192">
        <f>SUM(F1188:F1191)</f>
        <v>140</v>
      </c>
    </row>
    <row r="1193" spans="1:3" ht="16.5" customHeight="1">
      <c r="A1193" t="s">
        <v>943</v>
      </c>
      <c r="B1193" s="3" t="s">
        <v>942</v>
      </c>
      <c r="C1193" s="32"/>
    </row>
    <row r="1194" spans="1:8" ht="16.5" customHeight="1">
      <c r="A1194" s="23" t="s">
        <v>81</v>
      </c>
      <c r="B1194" s="1" t="s">
        <v>82</v>
      </c>
      <c r="C1194" s="29">
        <v>4</v>
      </c>
      <c r="D1194">
        <v>1</v>
      </c>
      <c r="F1194">
        <v>22</v>
      </c>
      <c r="H1194" t="s">
        <v>1461</v>
      </c>
    </row>
    <row r="1195" spans="1:8" ht="16.5" customHeight="1">
      <c r="A1195" s="23" t="s">
        <v>1067</v>
      </c>
      <c r="B1195" s="1" t="s">
        <v>83</v>
      </c>
      <c r="C1195" s="29">
        <v>2</v>
      </c>
      <c r="D1195">
        <v>1</v>
      </c>
      <c r="F1195">
        <v>24</v>
      </c>
      <c r="H1195" t="s">
        <v>1461</v>
      </c>
    </row>
    <row r="1196" spans="1:6" ht="16.5" customHeight="1">
      <c r="A1196"/>
      <c r="B1196" s="3" t="s">
        <v>17</v>
      </c>
      <c r="C1196" s="32"/>
      <c r="D1196">
        <f>SUM(D1194:D1195)</f>
        <v>2</v>
      </c>
      <c r="F1196">
        <f>SUM(F1194:F1195)</f>
        <v>46</v>
      </c>
    </row>
    <row r="1197" spans="1:3" ht="16.5" customHeight="1">
      <c r="A1197" t="s">
        <v>941</v>
      </c>
      <c r="B1197" s="3" t="s">
        <v>1397</v>
      </c>
      <c r="C1197" s="32"/>
    </row>
    <row r="1198" spans="1:8" ht="16.5" customHeight="1">
      <c r="A1198" t="s">
        <v>249</v>
      </c>
      <c r="B1198" s="5" t="s">
        <v>248</v>
      </c>
      <c r="C1198" s="29">
        <v>4</v>
      </c>
      <c r="D1198">
        <v>1</v>
      </c>
      <c r="F1198">
        <v>28</v>
      </c>
      <c r="H1198" t="s">
        <v>20</v>
      </c>
    </row>
    <row r="1199" spans="1:8" ht="16.5" customHeight="1">
      <c r="A1199" s="23" t="s">
        <v>500</v>
      </c>
      <c r="B1199" s="1" t="s">
        <v>499</v>
      </c>
      <c r="C1199" s="29">
        <v>4</v>
      </c>
      <c r="D1199">
        <v>1</v>
      </c>
      <c r="F1199">
        <v>28</v>
      </c>
      <c r="H1199" t="s">
        <v>20</v>
      </c>
    </row>
    <row r="1200" spans="1:8" ht="16.5" customHeight="1">
      <c r="A1200" s="23" t="s">
        <v>122</v>
      </c>
      <c r="B1200" s="1" t="s">
        <v>123</v>
      </c>
      <c r="C1200" t="s">
        <v>1009</v>
      </c>
      <c r="D1200">
        <v>1</v>
      </c>
      <c r="F1200">
        <v>28</v>
      </c>
      <c r="H1200" t="s">
        <v>20</v>
      </c>
    </row>
    <row r="1201" spans="1:8" ht="16.5" customHeight="1">
      <c r="A1201" s="23" t="s">
        <v>1088</v>
      </c>
      <c r="B1201" s="1" t="s">
        <v>200</v>
      </c>
      <c r="C1201" t="s">
        <v>1009</v>
      </c>
      <c r="D1201">
        <v>1</v>
      </c>
      <c r="F1201">
        <v>28</v>
      </c>
      <c r="H1201" t="s">
        <v>20</v>
      </c>
    </row>
    <row r="1202" spans="1:8" ht="16.5" customHeight="1">
      <c r="A1202" s="23" t="s">
        <v>765</v>
      </c>
      <c r="B1202" s="1" t="s">
        <v>764</v>
      </c>
      <c r="C1202" s="29">
        <v>3</v>
      </c>
      <c r="D1202">
        <v>1</v>
      </c>
      <c r="F1202">
        <v>28</v>
      </c>
      <c r="H1202" t="s">
        <v>1464</v>
      </c>
    </row>
    <row r="1203" spans="1:8" ht="16.5" customHeight="1">
      <c r="A1203" s="23" t="s">
        <v>192</v>
      </c>
      <c r="B1203" s="1" t="s">
        <v>191</v>
      </c>
      <c r="C1203">
        <v>3</v>
      </c>
      <c r="D1203">
        <v>0.5</v>
      </c>
      <c r="E1203" t="s">
        <v>31</v>
      </c>
      <c r="F1203">
        <v>14</v>
      </c>
      <c r="H1203" t="s">
        <v>1489</v>
      </c>
    </row>
    <row r="1204" spans="1:8" ht="16.5" customHeight="1">
      <c r="A1204" s="23" t="s">
        <v>119</v>
      </c>
      <c r="B1204" s="1" t="s">
        <v>120</v>
      </c>
      <c r="C1204" s="30">
        <v>3</v>
      </c>
      <c r="D1204">
        <v>0.5</v>
      </c>
      <c r="E1204" t="s">
        <v>31</v>
      </c>
      <c r="F1204">
        <v>14</v>
      </c>
      <c r="H1204" t="s">
        <v>1489</v>
      </c>
    </row>
    <row r="1205" spans="1:8" ht="16.5" customHeight="1">
      <c r="A1205" s="23" t="s">
        <v>185</v>
      </c>
      <c r="B1205" s="1" t="s">
        <v>184</v>
      </c>
      <c r="C1205" s="34">
        <v>3</v>
      </c>
      <c r="D1205">
        <v>1</v>
      </c>
      <c r="F1205">
        <v>10</v>
      </c>
      <c r="H1205" t="s">
        <v>1490</v>
      </c>
    </row>
    <row r="1206" spans="1:6" ht="16.5" customHeight="1">
      <c r="A1206"/>
      <c r="B1206" s="3" t="s">
        <v>17</v>
      </c>
      <c r="C1206" s="32"/>
      <c r="D1206">
        <f>SUM(D1198:D1205)</f>
        <v>7</v>
      </c>
      <c r="F1206">
        <f>SUM(F1198:F1205)</f>
        <v>178</v>
      </c>
    </row>
    <row r="1207" spans="1:3" ht="16.5" customHeight="1">
      <c r="A1207" t="s">
        <v>940</v>
      </c>
      <c r="B1207" s="3" t="s">
        <v>939</v>
      </c>
      <c r="C1207" s="32"/>
    </row>
    <row r="1208" spans="1:8" ht="16.5" customHeight="1">
      <c r="A1208" s="23" t="s">
        <v>1085</v>
      </c>
      <c r="B1208" s="1" t="s">
        <v>403</v>
      </c>
      <c r="C1208" t="s">
        <v>1009</v>
      </c>
      <c r="D1208">
        <v>1</v>
      </c>
      <c r="F1208">
        <v>28</v>
      </c>
      <c r="H1208" t="s">
        <v>20</v>
      </c>
    </row>
    <row r="1209" spans="1:8" ht="16.5" customHeight="1">
      <c r="A1209" s="23" t="s">
        <v>1066</v>
      </c>
      <c r="B1209" s="1" t="s">
        <v>70</v>
      </c>
      <c r="C1209" s="30">
        <v>4</v>
      </c>
      <c r="D1209">
        <v>1</v>
      </c>
      <c r="F1209">
        <v>28</v>
      </c>
      <c r="H1209" t="s">
        <v>20</v>
      </c>
    </row>
    <row r="1210" spans="1:8" ht="16.5" customHeight="1">
      <c r="A1210" s="23" t="s">
        <v>90</v>
      </c>
      <c r="B1210" s="1" t="s">
        <v>91</v>
      </c>
      <c r="C1210" s="29">
        <v>4</v>
      </c>
      <c r="D1210">
        <v>1</v>
      </c>
      <c r="F1210">
        <v>28</v>
      </c>
      <c r="H1210" t="s">
        <v>20</v>
      </c>
    </row>
    <row r="1211" spans="1:8" ht="16.5" customHeight="1">
      <c r="A1211" s="23" t="s">
        <v>25</v>
      </c>
      <c r="B1211" s="1" t="s">
        <v>26</v>
      </c>
      <c r="C1211" s="29">
        <v>4</v>
      </c>
      <c r="D1211">
        <v>1</v>
      </c>
      <c r="F1211">
        <v>28</v>
      </c>
      <c r="H1211" t="s">
        <v>20</v>
      </c>
    </row>
    <row r="1212" spans="1:8" ht="16.5" customHeight="1">
      <c r="A1212" s="23" t="s">
        <v>1398</v>
      </c>
      <c r="B1212" s="1" t="s">
        <v>1399</v>
      </c>
      <c r="C1212" s="30">
        <v>4</v>
      </c>
      <c r="D1212">
        <v>1</v>
      </c>
      <c r="F1212">
        <v>28</v>
      </c>
      <c r="H1212" t="s">
        <v>20</v>
      </c>
    </row>
    <row r="1213" spans="1:8" ht="16.5" customHeight="1">
      <c r="A1213" s="23" t="s">
        <v>71</v>
      </c>
      <c r="B1213" s="1" t="s">
        <v>72</v>
      </c>
      <c r="C1213" s="30">
        <v>3</v>
      </c>
      <c r="D1213">
        <v>0.5</v>
      </c>
      <c r="E1213" t="s">
        <v>31</v>
      </c>
      <c r="F1213">
        <v>14</v>
      </c>
      <c r="H1213" t="s">
        <v>1489</v>
      </c>
    </row>
    <row r="1214" spans="1:8" ht="16.5" customHeight="1">
      <c r="A1214" s="23" t="s">
        <v>73</v>
      </c>
      <c r="B1214" s="1" t="s">
        <v>74</v>
      </c>
      <c r="C1214" s="30">
        <v>3</v>
      </c>
      <c r="D1214">
        <v>0.5</v>
      </c>
      <c r="E1214" t="s">
        <v>31</v>
      </c>
      <c r="F1214">
        <v>14</v>
      </c>
      <c r="H1214" t="s">
        <v>1489</v>
      </c>
    </row>
    <row r="1215" spans="1:8" ht="16.5" customHeight="1">
      <c r="A1215" s="23" t="s">
        <v>75</v>
      </c>
      <c r="B1215" s="1" t="s">
        <v>76</v>
      </c>
      <c r="C1215" s="30">
        <v>3</v>
      </c>
      <c r="D1215">
        <v>0.5</v>
      </c>
      <c r="E1215" t="s">
        <v>37</v>
      </c>
      <c r="F1215">
        <v>14</v>
      </c>
      <c r="H1215" t="s">
        <v>1489</v>
      </c>
    </row>
    <row r="1216" spans="1:8" ht="16.5" customHeight="1">
      <c r="A1216" s="23" t="s">
        <v>40</v>
      </c>
      <c r="B1216" s="1" t="s">
        <v>41</v>
      </c>
      <c r="C1216" s="30">
        <v>3</v>
      </c>
      <c r="D1216">
        <v>0.5</v>
      </c>
      <c r="E1216" t="s">
        <v>37</v>
      </c>
      <c r="F1216">
        <v>14</v>
      </c>
      <c r="H1216" t="s">
        <v>1489</v>
      </c>
    </row>
    <row r="1217" spans="1:8" ht="16.5" customHeight="1">
      <c r="A1217" s="23" t="s">
        <v>35</v>
      </c>
      <c r="B1217" s="1" t="s">
        <v>36</v>
      </c>
      <c r="C1217" s="30">
        <v>3</v>
      </c>
      <c r="D1217">
        <v>0.33</v>
      </c>
      <c r="E1217" t="s">
        <v>95</v>
      </c>
      <c r="F1217">
        <v>10</v>
      </c>
      <c r="H1217" t="s">
        <v>1489</v>
      </c>
    </row>
    <row r="1218" spans="1:8" ht="16.5" customHeight="1">
      <c r="A1218" s="23" t="s">
        <v>96</v>
      </c>
      <c r="B1218" s="1" t="s">
        <v>97</v>
      </c>
      <c r="C1218" s="30">
        <v>3</v>
      </c>
      <c r="D1218">
        <v>0.33</v>
      </c>
      <c r="E1218" t="s">
        <v>95</v>
      </c>
      <c r="F1218">
        <v>7</v>
      </c>
      <c r="H1218" t="s">
        <v>1489</v>
      </c>
    </row>
    <row r="1219" spans="1:8" ht="16.5" customHeight="1">
      <c r="A1219" s="23" t="s">
        <v>38</v>
      </c>
      <c r="B1219" s="1" t="s">
        <v>39</v>
      </c>
      <c r="C1219" s="30">
        <v>3</v>
      </c>
      <c r="D1219">
        <v>0.34</v>
      </c>
      <c r="E1219" t="s">
        <v>95</v>
      </c>
      <c r="F1219">
        <v>11</v>
      </c>
      <c r="H1219" t="s">
        <v>1489</v>
      </c>
    </row>
    <row r="1220" spans="1:6" ht="16.5" customHeight="1">
      <c r="A1220"/>
      <c r="B1220" s="3" t="s">
        <v>17</v>
      </c>
      <c r="C1220" s="32"/>
      <c r="D1220">
        <f>SUM(D1208:D1219)</f>
        <v>8</v>
      </c>
      <c r="F1220">
        <f>SUM(F1208:F1219)</f>
        <v>224</v>
      </c>
    </row>
    <row r="1221" spans="1:3" ht="16.5" customHeight="1">
      <c r="A1221" t="s">
        <v>938</v>
      </c>
      <c r="B1221" s="3" t="s">
        <v>937</v>
      </c>
      <c r="C1221" s="32"/>
    </row>
    <row r="1222" spans="1:8" ht="16.5" customHeight="1">
      <c r="A1222" s="23" t="s">
        <v>205</v>
      </c>
      <c r="B1222" s="13" t="s">
        <v>204</v>
      </c>
      <c r="C1222" s="29">
        <v>4</v>
      </c>
      <c r="D1222">
        <v>1</v>
      </c>
      <c r="F1222">
        <v>28</v>
      </c>
      <c r="H1222" t="s">
        <v>20</v>
      </c>
    </row>
    <row r="1223" spans="1:8" ht="16.5" customHeight="1">
      <c r="A1223" s="23">
        <v>220404</v>
      </c>
      <c r="B1223" s="1" t="s">
        <v>197</v>
      </c>
      <c r="C1223" s="29">
        <v>4</v>
      </c>
      <c r="D1223">
        <v>1</v>
      </c>
      <c r="F1223">
        <v>28</v>
      </c>
      <c r="H1223" t="s">
        <v>20</v>
      </c>
    </row>
    <row r="1224" spans="1:8" ht="16.5" customHeight="1">
      <c r="A1224" s="23" t="s">
        <v>134</v>
      </c>
      <c r="B1224" s="1" t="s">
        <v>761</v>
      </c>
      <c r="C1224" s="29">
        <v>4</v>
      </c>
      <c r="D1224">
        <v>1</v>
      </c>
      <c r="F1224">
        <v>28</v>
      </c>
      <c r="H1224" t="s">
        <v>20</v>
      </c>
    </row>
    <row r="1225" spans="1:8" ht="16.5" customHeight="1">
      <c r="A1225" s="23" t="s">
        <v>2</v>
      </c>
      <c r="B1225" s="1" t="s">
        <v>3</v>
      </c>
      <c r="C1225" s="31">
        <v>3</v>
      </c>
      <c r="D1225">
        <v>0.5</v>
      </c>
      <c r="E1225" t="s">
        <v>37</v>
      </c>
      <c r="F1225">
        <v>14</v>
      </c>
      <c r="H1225" t="s">
        <v>1489</v>
      </c>
    </row>
    <row r="1226" spans="1:8" ht="16.5" customHeight="1">
      <c r="A1226" s="23" t="s">
        <v>4</v>
      </c>
      <c r="B1226" s="1" t="s">
        <v>5</v>
      </c>
      <c r="C1226" s="31">
        <v>3</v>
      </c>
      <c r="D1226">
        <v>0.5</v>
      </c>
      <c r="E1226" t="s">
        <v>37</v>
      </c>
      <c r="F1226">
        <v>14</v>
      </c>
      <c r="H1226" t="s">
        <v>1489</v>
      </c>
    </row>
    <row r="1227" spans="1:8" ht="16.5" customHeight="1">
      <c r="A1227" s="23" t="s">
        <v>124</v>
      </c>
      <c r="B1227" s="1" t="s">
        <v>125</v>
      </c>
      <c r="C1227" t="s">
        <v>718</v>
      </c>
      <c r="D1227">
        <v>1</v>
      </c>
      <c r="F1227">
        <v>28</v>
      </c>
      <c r="H1227" t="s">
        <v>1489</v>
      </c>
    </row>
    <row r="1228" spans="1:8" ht="16.5" customHeight="1">
      <c r="A1228" s="23" t="s">
        <v>237</v>
      </c>
      <c r="B1228" s="1" t="s">
        <v>236</v>
      </c>
      <c r="C1228" s="30">
        <v>3</v>
      </c>
      <c r="D1228">
        <v>0.32</v>
      </c>
      <c r="E1228" t="s">
        <v>31</v>
      </c>
      <c r="F1228">
        <v>9</v>
      </c>
      <c r="H1228" t="s">
        <v>1489</v>
      </c>
    </row>
    <row r="1229" spans="1:8" ht="16.5" customHeight="1">
      <c r="A1229" t="s">
        <v>360</v>
      </c>
      <c r="B1229" s="13" t="s">
        <v>359</v>
      </c>
      <c r="C1229" s="30">
        <v>3</v>
      </c>
      <c r="D1229">
        <v>0.32</v>
      </c>
      <c r="E1229" t="s">
        <v>31</v>
      </c>
      <c r="F1229">
        <v>9</v>
      </c>
      <c r="H1229" t="s">
        <v>1489</v>
      </c>
    </row>
    <row r="1230" spans="1:8" ht="16.5" customHeight="1">
      <c r="A1230" s="23" t="s">
        <v>233</v>
      </c>
      <c r="B1230" s="1" t="s">
        <v>232</v>
      </c>
      <c r="C1230" t="s">
        <v>718</v>
      </c>
      <c r="D1230">
        <v>0.36</v>
      </c>
      <c r="E1230" t="s">
        <v>31</v>
      </c>
      <c r="F1230">
        <v>10</v>
      </c>
      <c r="H1230" t="s">
        <v>1489</v>
      </c>
    </row>
    <row r="1231" spans="1:8" ht="16.5" customHeight="1">
      <c r="A1231" s="23" t="s">
        <v>126</v>
      </c>
      <c r="B1231" s="1" t="s">
        <v>127</v>
      </c>
      <c r="C1231" s="30">
        <v>3</v>
      </c>
      <c r="D1231">
        <v>1</v>
      </c>
      <c r="F1231">
        <v>28</v>
      </c>
      <c r="H1231" t="s">
        <v>1489</v>
      </c>
    </row>
    <row r="1232" spans="1:6" ht="16.5" customHeight="1">
      <c r="A1232"/>
      <c r="B1232" s="3" t="s">
        <v>17</v>
      </c>
      <c r="C1232"/>
      <c r="D1232">
        <f>SUM(D1222:D1231)</f>
        <v>7.000000000000001</v>
      </c>
      <c r="F1232">
        <f>SUM(F1222:F1231)</f>
        <v>196</v>
      </c>
    </row>
    <row r="1233" spans="1:3" ht="16.5" customHeight="1">
      <c r="A1233" t="s">
        <v>936</v>
      </c>
      <c r="C1233"/>
    </row>
    <row r="1234" spans="1:6" ht="66">
      <c r="A1234" t="s">
        <v>1052</v>
      </c>
      <c r="B1234" t="s">
        <v>1053</v>
      </c>
      <c r="C1234" t="s">
        <v>129</v>
      </c>
      <c r="D1234" t="s">
        <v>1054</v>
      </c>
      <c r="E1234" t="s">
        <v>128</v>
      </c>
      <c r="F1234" t="s">
        <v>1055</v>
      </c>
    </row>
    <row r="1235" spans="1:6" ht="12.75">
      <c r="A1235" t="s">
        <v>18</v>
      </c>
      <c r="B1235" t="s">
        <v>19</v>
      </c>
      <c r="C1235" t="s">
        <v>20</v>
      </c>
      <c r="D1235">
        <v>1</v>
      </c>
      <c r="E1235">
        <v>2</v>
      </c>
      <c r="F1235">
        <v>3</v>
      </c>
    </row>
    <row r="1236" spans="1:3" ht="16.5" customHeight="1">
      <c r="A1236" t="s">
        <v>935</v>
      </c>
      <c r="B1236" s="3" t="s">
        <v>934</v>
      </c>
      <c r="C1236"/>
    </row>
    <row r="1237" spans="1:8" ht="16.5" customHeight="1">
      <c r="A1237" s="23" t="s">
        <v>23</v>
      </c>
      <c r="B1237" s="1" t="s">
        <v>24</v>
      </c>
      <c r="C1237" s="29">
        <v>4</v>
      </c>
      <c r="D1237">
        <v>4</v>
      </c>
      <c r="F1237">
        <v>112</v>
      </c>
      <c r="H1237" t="s">
        <v>18</v>
      </c>
    </row>
    <row r="1238" spans="1:6" ht="16.5" customHeight="1">
      <c r="A1238"/>
      <c r="B1238" s="3" t="s">
        <v>17</v>
      </c>
      <c r="C1238"/>
      <c r="D1238">
        <f>SUM(D1237)</f>
        <v>4</v>
      </c>
      <c r="F1238">
        <f>SUM(F1237)</f>
        <v>112</v>
      </c>
    </row>
    <row r="1239" spans="1:3" ht="16.5" customHeight="1">
      <c r="A1239" t="s">
        <v>933</v>
      </c>
      <c r="B1239" s="3" t="s">
        <v>932</v>
      </c>
      <c r="C1239"/>
    </row>
    <row r="1240" spans="1:8" ht="16.5" customHeight="1">
      <c r="A1240" t="s">
        <v>1050</v>
      </c>
      <c r="B1240" t="s">
        <v>1048</v>
      </c>
      <c r="C1240" s="30">
        <v>3</v>
      </c>
      <c r="D1240">
        <v>1</v>
      </c>
      <c r="F1240">
        <v>28</v>
      </c>
      <c r="H1240" t="s">
        <v>1464</v>
      </c>
    </row>
    <row r="1241" spans="1:8" ht="16.5" customHeight="1">
      <c r="A1241" s="23" t="s">
        <v>64</v>
      </c>
      <c r="B1241" s="5" t="s">
        <v>65</v>
      </c>
      <c r="C1241" t="s">
        <v>718</v>
      </c>
      <c r="D1241">
        <v>0.5</v>
      </c>
      <c r="E1241" t="s">
        <v>31</v>
      </c>
      <c r="F1241">
        <v>14</v>
      </c>
      <c r="H1241" t="s">
        <v>1489</v>
      </c>
    </row>
    <row r="1242" spans="1:8" ht="16.5" customHeight="1">
      <c r="A1242" t="s">
        <v>1068</v>
      </c>
      <c r="B1242" t="s">
        <v>1046</v>
      </c>
      <c r="C1242" t="s">
        <v>718</v>
      </c>
      <c r="D1242">
        <v>0.5</v>
      </c>
      <c r="E1242" t="s">
        <v>31</v>
      </c>
      <c r="F1242">
        <v>14</v>
      </c>
      <c r="H1242" t="s">
        <v>1489</v>
      </c>
    </row>
    <row r="1243" spans="1:8" ht="16.5" customHeight="1">
      <c r="A1243" t="s">
        <v>393</v>
      </c>
      <c r="B1243" t="s">
        <v>922</v>
      </c>
      <c r="C1243" t="s">
        <v>718</v>
      </c>
      <c r="D1243">
        <v>1</v>
      </c>
      <c r="F1243">
        <v>28</v>
      </c>
      <c r="H1243" t="s">
        <v>1489</v>
      </c>
    </row>
    <row r="1244" spans="1:8" ht="16.5" customHeight="1">
      <c r="A1244" s="23" t="s">
        <v>124</v>
      </c>
      <c r="B1244" s="1" t="s">
        <v>125</v>
      </c>
      <c r="C1244" t="s">
        <v>718</v>
      </c>
      <c r="D1244">
        <v>0.5</v>
      </c>
      <c r="E1244" t="s">
        <v>37</v>
      </c>
      <c r="F1244">
        <v>14</v>
      </c>
      <c r="H1244" t="s">
        <v>1489</v>
      </c>
    </row>
    <row r="1245" spans="1:8" ht="16.5" customHeight="1">
      <c r="A1245" s="23" t="s">
        <v>126</v>
      </c>
      <c r="B1245" s="1" t="s">
        <v>127</v>
      </c>
      <c r="C1245" t="s">
        <v>718</v>
      </c>
      <c r="D1245">
        <v>0.5</v>
      </c>
      <c r="E1245" t="s">
        <v>37</v>
      </c>
      <c r="F1245">
        <v>14</v>
      </c>
      <c r="H1245" t="s">
        <v>1489</v>
      </c>
    </row>
    <row r="1246" spans="1:8" ht="16.5" customHeight="1">
      <c r="A1246" s="23" t="s">
        <v>1065</v>
      </c>
      <c r="B1246" s="1" t="s">
        <v>56</v>
      </c>
      <c r="C1246" s="30">
        <v>3</v>
      </c>
      <c r="D1246">
        <v>1</v>
      </c>
      <c r="F1246">
        <v>28</v>
      </c>
      <c r="H1246" t="s">
        <v>1464</v>
      </c>
    </row>
    <row r="1247" spans="1:8" ht="16.5" customHeight="1">
      <c r="A1247" t="s">
        <v>1075</v>
      </c>
      <c r="B1247" t="s">
        <v>163</v>
      </c>
      <c r="C1247" t="s">
        <v>718</v>
      </c>
      <c r="D1247">
        <v>1</v>
      </c>
      <c r="F1247">
        <v>28</v>
      </c>
      <c r="H1247" t="s">
        <v>1463</v>
      </c>
    </row>
    <row r="1248" spans="1:8" ht="16.5" customHeight="1">
      <c r="A1248" t="s">
        <v>1074</v>
      </c>
      <c r="B1248" s="1" t="s">
        <v>164</v>
      </c>
      <c r="C1248" s="31">
        <v>3</v>
      </c>
      <c r="D1248">
        <v>1</v>
      </c>
      <c r="F1248">
        <v>28</v>
      </c>
      <c r="H1248" t="s">
        <v>1463</v>
      </c>
    </row>
    <row r="1249" spans="1:8" ht="16.5" customHeight="1">
      <c r="A1249" t="s">
        <v>244</v>
      </c>
      <c r="B1249" t="s">
        <v>254</v>
      </c>
      <c r="C1249" s="30">
        <v>2</v>
      </c>
      <c r="D1249">
        <v>1</v>
      </c>
      <c r="F1249">
        <v>28</v>
      </c>
      <c r="H1249" t="s">
        <v>1462</v>
      </c>
    </row>
    <row r="1250" spans="1:8" ht="16.5" customHeight="1">
      <c r="A1250" s="23" t="s">
        <v>6</v>
      </c>
      <c r="B1250" s="1" t="s">
        <v>7</v>
      </c>
      <c r="C1250" s="31">
        <v>3</v>
      </c>
      <c r="D1250">
        <v>0.5</v>
      </c>
      <c r="E1250" t="s">
        <v>95</v>
      </c>
      <c r="F1250">
        <v>5</v>
      </c>
      <c r="H1250" t="s">
        <v>1490</v>
      </c>
    </row>
    <row r="1251" spans="1:8" ht="16.5" customHeight="1">
      <c r="A1251" s="23" t="s">
        <v>57</v>
      </c>
      <c r="B1251" s="13" t="s">
        <v>58</v>
      </c>
      <c r="C1251" t="s">
        <v>718</v>
      </c>
      <c r="D1251">
        <v>0.5</v>
      </c>
      <c r="E1251" t="s">
        <v>95</v>
      </c>
      <c r="F1251">
        <v>5</v>
      </c>
      <c r="H1251" t="s">
        <v>1490</v>
      </c>
    </row>
    <row r="1252" spans="1:6" ht="16.5" customHeight="1">
      <c r="A1252"/>
      <c r="B1252" t="s">
        <v>17</v>
      </c>
      <c r="C1252"/>
      <c r="D1252">
        <f>SUM(D1240:D1251)</f>
        <v>9</v>
      </c>
      <c r="F1252">
        <f>SUM(F1240:F1251)</f>
        <v>234</v>
      </c>
    </row>
    <row r="1253" spans="1:3" ht="16.5" customHeight="1">
      <c r="A1253" t="s">
        <v>931</v>
      </c>
      <c r="B1253" s="3" t="s">
        <v>1400</v>
      </c>
      <c r="C1253"/>
    </row>
    <row r="1254" spans="1:8" ht="16.5" customHeight="1">
      <c r="A1254" s="23" t="s">
        <v>90</v>
      </c>
      <c r="B1254" s="1" t="s">
        <v>91</v>
      </c>
      <c r="C1254" s="29">
        <v>4</v>
      </c>
      <c r="D1254">
        <v>0.5</v>
      </c>
      <c r="E1254" t="s">
        <v>31</v>
      </c>
      <c r="F1254">
        <v>14</v>
      </c>
      <c r="H1254" t="s">
        <v>20</v>
      </c>
    </row>
    <row r="1255" spans="1:8" ht="16.5" customHeight="1">
      <c r="A1255" s="23" t="s">
        <v>46</v>
      </c>
      <c r="B1255" t="s">
        <v>47</v>
      </c>
      <c r="C1255" s="29">
        <v>4</v>
      </c>
      <c r="D1255">
        <v>0.5</v>
      </c>
      <c r="E1255" t="s">
        <v>31</v>
      </c>
      <c r="F1255">
        <v>14</v>
      </c>
      <c r="H1255" t="s">
        <v>20</v>
      </c>
    </row>
    <row r="1256" spans="1:8" ht="16.5" customHeight="1">
      <c r="A1256" s="23" t="s">
        <v>25</v>
      </c>
      <c r="B1256" s="1" t="s">
        <v>26</v>
      </c>
      <c r="C1256" s="29">
        <v>4</v>
      </c>
      <c r="D1256">
        <v>2</v>
      </c>
      <c r="E1256" t="s">
        <v>31</v>
      </c>
      <c r="F1256">
        <v>56</v>
      </c>
      <c r="H1256" t="s">
        <v>20</v>
      </c>
    </row>
    <row r="1257" spans="1:8" ht="16.5" customHeight="1">
      <c r="A1257" s="23" t="s">
        <v>48</v>
      </c>
      <c r="B1257" s="1" t="s">
        <v>49</v>
      </c>
      <c r="C1257" s="29">
        <v>4</v>
      </c>
      <c r="D1257">
        <v>1</v>
      </c>
      <c r="E1257" t="s">
        <v>31</v>
      </c>
      <c r="F1257">
        <v>28</v>
      </c>
      <c r="H1257" t="s">
        <v>20</v>
      </c>
    </row>
    <row r="1258" spans="1:6" ht="16.5" customHeight="1">
      <c r="A1258"/>
      <c r="B1258" s="3" t="s">
        <v>17</v>
      </c>
      <c r="C1258"/>
      <c r="D1258">
        <f>SUM(D1254:D1257)</f>
        <v>4</v>
      </c>
      <c r="F1258">
        <f>SUM(F1254:F1257)</f>
        <v>112</v>
      </c>
    </row>
    <row r="1259" spans="1:3" ht="16.5" customHeight="1">
      <c r="A1259" t="s">
        <v>930</v>
      </c>
      <c r="B1259" s="3" t="s">
        <v>929</v>
      </c>
      <c r="C1259"/>
    </row>
    <row r="1260" spans="1:8" ht="16.5" customHeight="1">
      <c r="A1260" s="23" t="s">
        <v>122</v>
      </c>
      <c r="B1260" s="1" t="s">
        <v>123</v>
      </c>
      <c r="C1260" t="s">
        <v>1009</v>
      </c>
      <c r="D1260">
        <v>1</v>
      </c>
      <c r="F1260">
        <v>28</v>
      </c>
      <c r="H1260" t="s">
        <v>20</v>
      </c>
    </row>
    <row r="1261" spans="1:8" ht="16.5" customHeight="1">
      <c r="A1261" t="s">
        <v>249</v>
      </c>
      <c r="B1261" s="5" t="s">
        <v>248</v>
      </c>
      <c r="C1261" s="29">
        <v>4</v>
      </c>
      <c r="D1261">
        <v>1</v>
      </c>
      <c r="F1261">
        <v>28</v>
      </c>
      <c r="H1261" t="s">
        <v>20</v>
      </c>
    </row>
    <row r="1262" spans="1:8" ht="16.5">
      <c r="A1262" t="s">
        <v>449</v>
      </c>
      <c r="B1262" s="1" t="s">
        <v>448</v>
      </c>
      <c r="C1262" s="29">
        <v>4</v>
      </c>
      <c r="D1262">
        <v>1</v>
      </c>
      <c r="F1262">
        <v>28</v>
      </c>
      <c r="H1262" t="s">
        <v>20</v>
      </c>
    </row>
    <row r="1263" spans="1:8" ht="16.5" customHeight="1">
      <c r="A1263" t="s">
        <v>138</v>
      </c>
      <c r="B1263" s="1" t="s">
        <v>137</v>
      </c>
      <c r="C1263" s="29">
        <v>3</v>
      </c>
      <c r="D1263">
        <v>0.5</v>
      </c>
      <c r="F1263">
        <v>14</v>
      </c>
      <c r="H1263" t="s">
        <v>1464</v>
      </c>
    </row>
    <row r="1264" spans="1:8" ht="16.5" customHeight="1">
      <c r="A1264" s="23" t="s">
        <v>765</v>
      </c>
      <c r="B1264" s="1" t="s">
        <v>764</v>
      </c>
      <c r="C1264" s="29">
        <v>3</v>
      </c>
      <c r="D1264">
        <v>0.5</v>
      </c>
      <c r="F1264">
        <v>14</v>
      </c>
      <c r="H1264" t="s">
        <v>1464</v>
      </c>
    </row>
    <row r="1265" spans="1:8" ht="16.5" customHeight="1">
      <c r="A1265" s="23" t="s">
        <v>142</v>
      </c>
      <c r="B1265" s="1" t="s">
        <v>141</v>
      </c>
      <c r="C1265" s="29">
        <v>4</v>
      </c>
      <c r="D1265">
        <v>1</v>
      </c>
      <c r="F1265">
        <v>28</v>
      </c>
      <c r="H1265" t="s">
        <v>20</v>
      </c>
    </row>
    <row r="1266" spans="1:8" ht="16.5" customHeight="1">
      <c r="A1266" s="23" t="s">
        <v>500</v>
      </c>
      <c r="B1266" s="1" t="s">
        <v>499</v>
      </c>
      <c r="C1266" s="29">
        <v>4</v>
      </c>
      <c r="D1266">
        <v>1</v>
      </c>
      <c r="F1266">
        <v>28</v>
      </c>
      <c r="H1266" t="s">
        <v>20</v>
      </c>
    </row>
    <row r="1267" spans="1:8" ht="16.5" customHeight="1">
      <c r="A1267" s="23" t="s">
        <v>196</v>
      </c>
      <c r="B1267" s="1" t="s">
        <v>195</v>
      </c>
      <c r="C1267" s="29">
        <v>4</v>
      </c>
      <c r="D1267">
        <v>1</v>
      </c>
      <c r="F1267">
        <v>28</v>
      </c>
      <c r="H1267" t="s">
        <v>20</v>
      </c>
    </row>
    <row r="1268" spans="1:8" ht="16.5" customHeight="1">
      <c r="A1268" t="s">
        <v>1334</v>
      </c>
      <c r="B1268" s="1" t="s">
        <v>203</v>
      </c>
      <c r="C1268" s="29">
        <v>4</v>
      </c>
      <c r="D1268">
        <v>1</v>
      </c>
      <c r="F1268">
        <v>28</v>
      </c>
      <c r="H1268" t="s">
        <v>20</v>
      </c>
    </row>
    <row r="1269" spans="1:6" ht="16.5" customHeight="1">
      <c r="A1269"/>
      <c r="B1269" s="3" t="s">
        <v>17</v>
      </c>
      <c r="C1269"/>
      <c r="D1269">
        <f>SUM(D1260:D1268)</f>
        <v>8</v>
      </c>
      <c r="F1269">
        <f>SUM(F1260:F1268)</f>
        <v>224</v>
      </c>
    </row>
    <row r="1270" spans="1:3" ht="16.5" customHeight="1">
      <c r="A1270" t="s">
        <v>928</v>
      </c>
      <c r="B1270" s="3" t="s">
        <v>927</v>
      </c>
      <c r="C1270"/>
    </row>
    <row r="1271" spans="1:8" ht="16.5" customHeight="1">
      <c r="A1271" s="23" t="s">
        <v>192</v>
      </c>
      <c r="B1271" s="1" t="s">
        <v>191</v>
      </c>
      <c r="C1271">
        <v>3</v>
      </c>
      <c r="D1271">
        <v>0.5</v>
      </c>
      <c r="E1271" s="9" t="s">
        <v>31</v>
      </c>
      <c r="F1271">
        <v>14</v>
      </c>
      <c r="H1271" t="s">
        <v>1489</v>
      </c>
    </row>
    <row r="1272" spans="1:8" ht="16.5" customHeight="1">
      <c r="A1272" s="23" t="s">
        <v>119</v>
      </c>
      <c r="B1272" s="1" t="s">
        <v>120</v>
      </c>
      <c r="C1272" s="30">
        <v>3</v>
      </c>
      <c r="D1272">
        <v>0.5</v>
      </c>
      <c r="E1272" s="9" t="s">
        <v>31</v>
      </c>
      <c r="F1272">
        <v>14</v>
      </c>
      <c r="H1272" t="s">
        <v>1489</v>
      </c>
    </row>
    <row r="1273" spans="1:8" ht="16.5" customHeight="1">
      <c r="A1273" s="23" t="s">
        <v>124</v>
      </c>
      <c r="B1273" s="1" t="s">
        <v>125</v>
      </c>
      <c r="C1273" t="s">
        <v>718</v>
      </c>
      <c r="D1273">
        <v>0.5</v>
      </c>
      <c r="E1273" s="9" t="s">
        <v>95</v>
      </c>
      <c r="F1273">
        <v>14</v>
      </c>
      <c r="H1273" t="s">
        <v>1489</v>
      </c>
    </row>
    <row r="1274" spans="1:8" ht="16.5" customHeight="1">
      <c r="A1274" s="23" t="s">
        <v>384</v>
      </c>
      <c r="B1274" s="1" t="s">
        <v>383</v>
      </c>
      <c r="C1274" s="30">
        <v>3</v>
      </c>
      <c r="D1274">
        <v>0.5</v>
      </c>
      <c r="E1274" s="9" t="s">
        <v>95</v>
      </c>
      <c r="F1274">
        <v>14</v>
      </c>
      <c r="H1274" t="s">
        <v>1489</v>
      </c>
    </row>
    <row r="1275" spans="1:8" ht="16.5" customHeight="1">
      <c r="A1275" s="23" t="s">
        <v>2</v>
      </c>
      <c r="B1275" s="1" t="s">
        <v>3</v>
      </c>
      <c r="C1275" s="31">
        <v>3</v>
      </c>
      <c r="D1275">
        <v>2</v>
      </c>
      <c r="E1275" s="9"/>
      <c r="F1275">
        <v>56</v>
      </c>
      <c r="H1275" t="s">
        <v>1489</v>
      </c>
    </row>
    <row r="1276" spans="1:8" ht="16.5" customHeight="1">
      <c r="A1276" s="23" t="s">
        <v>4</v>
      </c>
      <c r="B1276" s="1" t="s">
        <v>5</v>
      </c>
      <c r="C1276" s="31">
        <v>3</v>
      </c>
      <c r="D1276">
        <v>1</v>
      </c>
      <c r="E1276" s="9"/>
      <c r="F1276">
        <v>28</v>
      </c>
      <c r="H1276" t="s">
        <v>1489</v>
      </c>
    </row>
    <row r="1277" spans="1:8" ht="16.5" customHeight="1">
      <c r="A1277" s="23" t="s">
        <v>235</v>
      </c>
      <c r="B1277" s="1" t="s">
        <v>234</v>
      </c>
      <c r="C1277" s="30">
        <v>3</v>
      </c>
      <c r="D1277">
        <v>0.5</v>
      </c>
      <c r="E1277" s="9" t="s">
        <v>98</v>
      </c>
      <c r="F1277">
        <v>14</v>
      </c>
      <c r="H1277" t="s">
        <v>1463</v>
      </c>
    </row>
    <row r="1278" spans="1:8" ht="16.5" customHeight="1">
      <c r="A1278" t="s">
        <v>346</v>
      </c>
      <c r="B1278" s="13" t="s">
        <v>345</v>
      </c>
      <c r="C1278" s="30">
        <v>3</v>
      </c>
      <c r="D1278">
        <v>0.5</v>
      </c>
      <c r="E1278" s="9" t="s">
        <v>98</v>
      </c>
      <c r="F1278">
        <v>14</v>
      </c>
      <c r="H1278" t="s">
        <v>1463</v>
      </c>
    </row>
    <row r="1279" spans="1:8" ht="16.5" customHeight="1">
      <c r="A1279" s="23" t="s">
        <v>126</v>
      </c>
      <c r="B1279" s="1" t="s">
        <v>127</v>
      </c>
      <c r="C1279" s="30">
        <v>3</v>
      </c>
      <c r="D1279">
        <v>1</v>
      </c>
      <c r="E1279" s="9"/>
      <c r="F1279">
        <v>28</v>
      </c>
      <c r="H1279" t="s">
        <v>1489</v>
      </c>
    </row>
    <row r="1280" spans="1:8" ht="16.5" customHeight="1">
      <c r="A1280" s="23" t="s">
        <v>93</v>
      </c>
      <c r="B1280" s="1" t="s">
        <v>94</v>
      </c>
      <c r="C1280" s="31">
        <v>3</v>
      </c>
      <c r="D1280">
        <v>0.3</v>
      </c>
      <c r="E1280" s="9" t="s">
        <v>92</v>
      </c>
      <c r="F1280">
        <v>10</v>
      </c>
      <c r="H1280" t="s">
        <v>1489</v>
      </c>
    </row>
    <row r="1281" spans="1:8" ht="16.5" customHeight="1">
      <c r="A1281" s="23" t="s">
        <v>42</v>
      </c>
      <c r="B1281" s="1" t="s">
        <v>43</v>
      </c>
      <c r="C1281" s="30">
        <v>3</v>
      </c>
      <c r="D1281">
        <v>1.7</v>
      </c>
      <c r="E1281" s="9" t="s">
        <v>92</v>
      </c>
      <c r="F1281">
        <v>46</v>
      </c>
      <c r="H1281" t="s">
        <v>1489</v>
      </c>
    </row>
    <row r="1282" spans="1:8" ht="16.5" customHeight="1">
      <c r="A1282" s="23" t="s">
        <v>308</v>
      </c>
      <c r="B1282" s="1" t="s">
        <v>307</v>
      </c>
      <c r="C1282" s="34">
        <v>3</v>
      </c>
      <c r="D1282">
        <v>1</v>
      </c>
      <c r="E1282" s="9" t="s">
        <v>132</v>
      </c>
      <c r="F1282">
        <v>10</v>
      </c>
      <c r="H1282" t="s">
        <v>1490</v>
      </c>
    </row>
    <row r="1283" spans="1:8" ht="16.5" customHeight="1">
      <c r="A1283" s="23" t="s">
        <v>926</v>
      </c>
      <c r="B1283" s="1" t="s">
        <v>925</v>
      </c>
      <c r="C1283" s="34">
        <v>3</v>
      </c>
      <c r="D1283">
        <v>1</v>
      </c>
      <c r="E1283" s="9" t="s">
        <v>132</v>
      </c>
      <c r="F1283">
        <v>10</v>
      </c>
      <c r="H1283" t="s">
        <v>1490</v>
      </c>
    </row>
    <row r="1284" spans="1:6" ht="16.5" customHeight="1">
      <c r="A1284"/>
      <c r="B1284" s="3" t="s">
        <v>17</v>
      </c>
      <c r="C1284"/>
      <c r="D1284">
        <f>SUM(D1271:D1283)</f>
        <v>11</v>
      </c>
      <c r="F1284">
        <f>SUM(F1271:F1283)</f>
        <v>272</v>
      </c>
    </row>
    <row r="1285" spans="1:3" ht="16.5" customHeight="1">
      <c r="A1285" t="s">
        <v>924</v>
      </c>
      <c r="B1285" s="3" t="s">
        <v>923</v>
      </c>
      <c r="C1285"/>
    </row>
    <row r="1286" spans="1:8" ht="16.5" customHeight="1">
      <c r="A1286" t="s">
        <v>1050</v>
      </c>
      <c r="B1286" t="s">
        <v>1048</v>
      </c>
      <c r="C1286" s="30">
        <v>3</v>
      </c>
      <c r="D1286">
        <v>1</v>
      </c>
      <c r="E1286" s="9"/>
      <c r="F1286">
        <v>28</v>
      </c>
      <c r="H1286" t="s">
        <v>1464</v>
      </c>
    </row>
    <row r="1287" spans="1:8" ht="16.5" customHeight="1">
      <c r="A1287" s="23" t="s">
        <v>597</v>
      </c>
      <c r="B1287" s="1" t="s">
        <v>596</v>
      </c>
      <c r="C1287" t="s">
        <v>718</v>
      </c>
      <c r="D1287">
        <v>1.4</v>
      </c>
      <c r="E1287" s="9" t="s">
        <v>31</v>
      </c>
      <c r="F1287">
        <v>42</v>
      </c>
      <c r="H1287" t="s">
        <v>1464</v>
      </c>
    </row>
    <row r="1288" spans="1:8" ht="16.5" customHeight="1">
      <c r="A1288" s="23" t="s">
        <v>50</v>
      </c>
      <c r="B1288" s="1" t="s">
        <v>51</v>
      </c>
      <c r="C1288" t="s">
        <v>718</v>
      </c>
      <c r="D1288">
        <v>0.3</v>
      </c>
      <c r="E1288" s="9" t="s">
        <v>31</v>
      </c>
      <c r="F1288">
        <v>6</v>
      </c>
      <c r="H1288" t="s">
        <v>1464</v>
      </c>
    </row>
    <row r="1289" spans="1:8" ht="16.5" customHeight="1">
      <c r="A1289" s="23" t="s">
        <v>77</v>
      </c>
      <c r="B1289" s="1" t="s">
        <v>78</v>
      </c>
      <c r="C1289" t="s">
        <v>718</v>
      </c>
      <c r="D1289">
        <v>1</v>
      </c>
      <c r="E1289" s="9"/>
      <c r="F1289">
        <v>28</v>
      </c>
      <c r="H1289" t="s">
        <v>1464</v>
      </c>
    </row>
    <row r="1290" spans="1:8" ht="16.5" customHeight="1">
      <c r="A1290" s="23" t="s">
        <v>29</v>
      </c>
      <c r="B1290" s="1" t="s">
        <v>30</v>
      </c>
      <c r="C1290" s="30">
        <v>3</v>
      </c>
      <c r="D1290">
        <v>0.4</v>
      </c>
      <c r="E1290" s="9" t="s">
        <v>95</v>
      </c>
      <c r="F1290">
        <v>10</v>
      </c>
      <c r="H1290" t="s">
        <v>1489</v>
      </c>
    </row>
    <row r="1291" spans="1:8" ht="16.5" customHeight="1">
      <c r="A1291" s="23" t="s">
        <v>32</v>
      </c>
      <c r="B1291" s="1" t="s">
        <v>33</v>
      </c>
      <c r="C1291" s="30">
        <v>3</v>
      </c>
      <c r="D1291">
        <v>0.3</v>
      </c>
      <c r="E1291" s="9" t="s">
        <v>95</v>
      </c>
      <c r="F1291">
        <v>9</v>
      </c>
      <c r="H1291" t="s">
        <v>1489</v>
      </c>
    </row>
    <row r="1292" spans="1:8" ht="16.5" customHeight="1">
      <c r="A1292" s="23" t="s">
        <v>34</v>
      </c>
      <c r="B1292" s="1" t="s">
        <v>1062</v>
      </c>
      <c r="C1292" s="30">
        <v>3</v>
      </c>
      <c r="D1292">
        <v>0.3</v>
      </c>
      <c r="E1292" s="9" t="s">
        <v>95</v>
      </c>
      <c r="F1292">
        <v>9</v>
      </c>
      <c r="H1292" t="s">
        <v>1489</v>
      </c>
    </row>
    <row r="1293" spans="1:8" ht="16.5" customHeight="1">
      <c r="A1293" s="23" t="s">
        <v>40</v>
      </c>
      <c r="B1293" s="5" t="s">
        <v>41</v>
      </c>
      <c r="C1293" t="s">
        <v>718</v>
      </c>
      <c r="D1293">
        <v>0.3</v>
      </c>
      <c r="E1293" s="9" t="s">
        <v>132</v>
      </c>
      <c r="F1293">
        <v>8</v>
      </c>
      <c r="H1293" t="s">
        <v>1489</v>
      </c>
    </row>
    <row r="1294" spans="1:8" ht="16.5" customHeight="1">
      <c r="A1294" s="23" t="s">
        <v>75</v>
      </c>
      <c r="B1294" s="1" t="s">
        <v>76</v>
      </c>
      <c r="C1294" t="s">
        <v>718</v>
      </c>
      <c r="D1294">
        <v>0.3</v>
      </c>
      <c r="E1294" s="9" t="s">
        <v>132</v>
      </c>
      <c r="F1294">
        <v>8</v>
      </c>
      <c r="H1294" t="s">
        <v>1489</v>
      </c>
    </row>
    <row r="1295" spans="1:8" ht="16.5" customHeight="1">
      <c r="A1295" s="23" t="s">
        <v>362</v>
      </c>
      <c r="B1295" s="27" t="s">
        <v>361</v>
      </c>
      <c r="C1295" t="s">
        <v>718</v>
      </c>
      <c r="D1295">
        <v>0.3</v>
      </c>
      <c r="E1295" s="9" t="s">
        <v>37</v>
      </c>
      <c r="F1295">
        <v>8</v>
      </c>
      <c r="H1295" t="s">
        <v>1489</v>
      </c>
    </row>
    <row r="1296" spans="1:8" ht="16.5" customHeight="1">
      <c r="A1296" s="23" t="s">
        <v>161</v>
      </c>
      <c r="B1296" s="1" t="s">
        <v>160</v>
      </c>
      <c r="C1296" t="s">
        <v>718</v>
      </c>
      <c r="D1296">
        <v>0.4</v>
      </c>
      <c r="E1296" s="9" t="s">
        <v>92</v>
      </c>
      <c r="F1296">
        <v>12</v>
      </c>
      <c r="H1296" t="s">
        <v>1464</v>
      </c>
    </row>
    <row r="1297" spans="1:8" ht="16.5" customHeight="1">
      <c r="A1297" t="s">
        <v>54</v>
      </c>
      <c r="B1297" t="s">
        <v>55</v>
      </c>
      <c r="C1297" t="s">
        <v>718</v>
      </c>
      <c r="D1297">
        <v>0.3</v>
      </c>
      <c r="E1297" s="9" t="s">
        <v>92</v>
      </c>
      <c r="F1297">
        <v>8</v>
      </c>
      <c r="H1297" t="s">
        <v>1464</v>
      </c>
    </row>
    <row r="1298" spans="1:8" ht="16.5" customHeight="1">
      <c r="A1298" t="s">
        <v>595</v>
      </c>
      <c r="B1298" t="s">
        <v>594</v>
      </c>
      <c r="C1298" t="s">
        <v>718</v>
      </c>
      <c r="D1298">
        <v>0.3</v>
      </c>
      <c r="E1298" s="9" t="s">
        <v>92</v>
      </c>
      <c r="F1298">
        <v>8</v>
      </c>
      <c r="H1298" t="s">
        <v>1464</v>
      </c>
    </row>
    <row r="1299" spans="1:8" ht="16.5" customHeight="1">
      <c r="A1299" s="23" t="s">
        <v>35</v>
      </c>
      <c r="B1299" s="1" t="s">
        <v>36</v>
      </c>
      <c r="C1299" t="s">
        <v>718</v>
      </c>
      <c r="D1299">
        <v>0.4</v>
      </c>
      <c r="E1299" s="9" t="s">
        <v>98</v>
      </c>
      <c r="F1299">
        <v>12</v>
      </c>
      <c r="H1299" t="s">
        <v>1489</v>
      </c>
    </row>
    <row r="1300" spans="1:8" ht="16.5" customHeight="1">
      <c r="A1300" s="23" t="s">
        <v>96</v>
      </c>
      <c r="B1300" s="1" t="s">
        <v>97</v>
      </c>
      <c r="C1300" t="s">
        <v>718</v>
      </c>
      <c r="D1300">
        <v>0.3</v>
      </c>
      <c r="E1300" s="9" t="s">
        <v>98</v>
      </c>
      <c r="F1300">
        <v>8</v>
      </c>
      <c r="H1300" t="s">
        <v>1489</v>
      </c>
    </row>
    <row r="1301" spans="1:8" ht="16.5" customHeight="1">
      <c r="A1301" s="23" t="s">
        <v>99</v>
      </c>
      <c r="B1301" s="1" t="s">
        <v>100</v>
      </c>
      <c r="C1301" s="31">
        <v>3</v>
      </c>
      <c r="D1301">
        <v>0.3</v>
      </c>
      <c r="E1301" s="9" t="s">
        <v>98</v>
      </c>
      <c r="F1301">
        <v>8</v>
      </c>
      <c r="H1301" t="s">
        <v>1489</v>
      </c>
    </row>
    <row r="1302" spans="1:8" ht="16.5" customHeight="1">
      <c r="A1302" s="23" t="s">
        <v>194</v>
      </c>
      <c r="B1302" s="1" t="s">
        <v>193</v>
      </c>
      <c r="C1302" t="s">
        <v>718</v>
      </c>
      <c r="D1302">
        <v>0.4</v>
      </c>
      <c r="E1302" s="9" t="s">
        <v>37</v>
      </c>
      <c r="F1302">
        <v>12</v>
      </c>
      <c r="H1302" t="s">
        <v>1489</v>
      </c>
    </row>
    <row r="1303" spans="1:8" ht="16.5" customHeight="1">
      <c r="A1303" s="23" t="s">
        <v>399</v>
      </c>
      <c r="B1303" s="1" t="s">
        <v>398</v>
      </c>
      <c r="C1303" t="s">
        <v>718</v>
      </c>
      <c r="D1303">
        <v>0.3</v>
      </c>
      <c r="E1303" s="9" t="s">
        <v>37</v>
      </c>
      <c r="F1303">
        <v>8</v>
      </c>
      <c r="H1303" t="s">
        <v>1489</v>
      </c>
    </row>
    <row r="1304" spans="1:8" ht="16.5" customHeight="1">
      <c r="A1304" s="23" t="s">
        <v>370</v>
      </c>
      <c r="B1304" s="1" t="s">
        <v>369</v>
      </c>
      <c r="C1304" t="s">
        <v>718</v>
      </c>
      <c r="D1304">
        <v>1</v>
      </c>
      <c r="E1304" s="9"/>
      <c r="F1304">
        <v>28</v>
      </c>
      <c r="H1304" t="s">
        <v>1464</v>
      </c>
    </row>
    <row r="1305" spans="1:8" ht="16.5" customHeight="1">
      <c r="A1305" s="23" t="s">
        <v>393</v>
      </c>
      <c r="B1305" t="s">
        <v>922</v>
      </c>
      <c r="C1305" t="s">
        <v>718</v>
      </c>
      <c r="D1305">
        <v>1</v>
      </c>
      <c r="E1305" s="9"/>
      <c r="F1305">
        <v>28</v>
      </c>
      <c r="H1305" t="s">
        <v>1489</v>
      </c>
    </row>
    <row r="1306" spans="1:8" ht="16.5" customHeight="1">
      <c r="A1306" s="23" t="s">
        <v>57</v>
      </c>
      <c r="B1306" s="13" t="s">
        <v>58</v>
      </c>
      <c r="C1306" t="s">
        <v>718</v>
      </c>
      <c r="D1306">
        <v>1</v>
      </c>
      <c r="E1306" s="9"/>
      <c r="F1306">
        <v>8</v>
      </c>
      <c r="H1306" t="s">
        <v>1490</v>
      </c>
    </row>
    <row r="1307" spans="1:8" ht="16.5" customHeight="1">
      <c r="A1307" s="23" t="s">
        <v>675</v>
      </c>
      <c r="B1307" s="1" t="s">
        <v>674</v>
      </c>
      <c r="C1307" t="s">
        <v>1043</v>
      </c>
      <c r="D1307">
        <v>1</v>
      </c>
      <c r="E1307" s="9"/>
      <c r="F1307">
        <v>28</v>
      </c>
      <c r="H1307" t="s">
        <v>1462</v>
      </c>
    </row>
    <row r="1308" spans="1:8" ht="16.5" customHeight="1">
      <c r="A1308" s="23" t="s">
        <v>1401</v>
      </c>
      <c r="B1308" s="1" t="s">
        <v>1402</v>
      </c>
      <c r="C1308" t="s">
        <v>718</v>
      </c>
      <c r="D1308">
        <v>0.3</v>
      </c>
      <c r="E1308" s="9" t="s">
        <v>31</v>
      </c>
      <c r="F1308">
        <v>8</v>
      </c>
      <c r="H1308" t="s">
        <v>1464</v>
      </c>
    </row>
    <row r="1309" spans="1:8" ht="16.5" customHeight="1">
      <c r="A1309" s="23" t="s">
        <v>64</v>
      </c>
      <c r="B1309" s="5" t="s">
        <v>65</v>
      </c>
      <c r="C1309" s="33" t="s">
        <v>718</v>
      </c>
      <c r="D1309">
        <v>0.4</v>
      </c>
      <c r="E1309" s="9" t="s">
        <v>132</v>
      </c>
      <c r="F1309">
        <v>12</v>
      </c>
      <c r="H1309" t="s">
        <v>1489</v>
      </c>
    </row>
    <row r="1310" spans="1:6" ht="16.5" customHeight="1">
      <c r="A1310"/>
      <c r="B1310" s="3" t="s">
        <v>17</v>
      </c>
      <c r="C1310"/>
      <c r="D1310">
        <f>SUM(D1286:D1309)</f>
        <v>13</v>
      </c>
      <c r="F1310">
        <f>SUM(F1286:F1309)</f>
        <v>344</v>
      </c>
    </row>
    <row r="1311" spans="1:3" ht="16.5" customHeight="1">
      <c r="A1311" t="s">
        <v>921</v>
      </c>
      <c r="B1311" s="3" t="s">
        <v>920</v>
      </c>
      <c r="C1311"/>
    </row>
    <row r="1312" spans="1:8" ht="16.5" customHeight="1">
      <c r="A1312" s="23" t="s">
        <v>23</v>
      </c>
      <c r="B1312" s="1" t="s">
        <v>24</v>
      </c>
      <c r="C1312" s="29">
        <v>4</v>
      </c>
      <c r="D1312">
        <v>5</v>
      </c>
      <c r="F1312">
        <v>140</v>
      </c>
      <c r="H1312" t="s">
        <v>18</v>
      </c>
    </row>
    <row r="1313" spans="1:8" ht="16.5" customHeight="1">
      <c r="A1313">
        <v>320204</v>
      </c>
      <c r="B1313" s="13" t="s">
        <v>89</v>
      </c>
      <c r="C1313" t="s">
        <v>1009</v>
      </c>
      <c r="D1313">
        <v>2</v>
      </c>
      <c r="F1313">
        <v>56</v>
      </c>
      <c r="H1313" t="s">
        <v>18</v>
      </c>
    </row>
    <row r="1314" spans="1:8" ht="16.5" customHeight="1">
      <c r="A1314" t="s">
        <v>148</v>
      </c>
      <c r="B1314" s="13" t="s">
        <v>147</v>
      </c>
      <c r="C1314">
        <v>4</v>
      </c>
      <c r="D1314">
        <v>2</v>
      </c>
      <c r="F1314">
        <v>56</v>
      </c>
      <c r="H1314" t="s">
        <v>18</v>
      </c>
    </row>
    <row r="1315" spans="1:6" ht="16.5" customHeight="1">
      <c r="A1315"/>
      <c r="B1315" s="3" t="s">
        <v>17</v>
      </c>
      <c r="C1315"/>
      <c r="D1315">
        <f>SUM(D1312:D1314)</f>
        <v>9</v>
      </c>
      <c r="F1315">
        <f>SUM(F1312:F1314)</f>
        <v>252</v>
      </c>
    </row>
    <row r="1316" spans="1:3" ht="16.5" customHeight="1">
      <c r="A1316" t="s">
        <v>919</v>
      </c>
      <c r="B1316" s="3" t="s">
        <v>918</v>
      </c>
      <c r="C1316"/>
    </row>
    <row r="1317" spans="1:8" ht="16.5" customHeight="1">
      <c r="A1317" s="23" t="s">
        <v>1085</v>
      </c>
      <c r="B1317" s="1" t="s">
        <v>403</v>
      </c>
      <c r="C1317" t="s">
        <v>1009</v>
      </c>
      <c r="D1317">
        <v>1</v>
      </c>
      <c r="F1317">
        <v>28</v>
      </c>
      <c r="H1317" t="s">
        <v>20</v>
      </c>
    </row>
    <row r="1318" spans="1:8" ht="16.5" customHeight="1">
      <c r="A1318" s="23" t="s">
        <v>90</v>
      </c>
      <c r="B1318" s="1" t="s">
        <v>91</v>
      </c>
      <c r="C1318" s="29">
        <v>4</v>
      </c>
      <c r="D1318">
        <v>1</v>
      </c>
      <c r="F1318">
        <v>28</v>
      </c>
      <c r="H1318" t="s">
        <v>20</v>
      </c>
    </row>
    <row r="1319" spans="1:8" ht="16.5" customHeight="1">
      <c r="A1319" s="23" t="s">
        <v>1066</v>
      </c>
      <c r="B1319" s="1" t="s">
        <v>70</v>
      </c>
      <c r="C1319" s="30">
        <v>4</v>
      </c>
      <c r="D1319">
        <v>1</v>
      </c>
      <c r="F1319">
        <v>28</v>
      </c>
      <c r="H1319" t="s">
        <v>20</v>
      </c>
    </row>
    <row r="1320" spans="1:8" ht="16.5" customHeight="1">
      <c r="A1320" s="23" t="s">
        <v>205</v>
      </c>
      <c r="B1320" s="13" t="s">
        <v>204</v>
      </c>
      <c r="C1320" s="29">
        <v>4</v>
      </c>
      <c r="D1320">
        <v>1</v>
      </c>
      <c r="F1320">
        <v>28</v>
      </c>
      <c r="H1320" t="s">
        <v>20</v>
      </c>
    </row>
    <row r="1321" spans="1:8" ht="16.5" customHeight="1">
      <c r="A1321" s="23" t="s">
        <v>1091</v>
      </c>
      <c r="B1321" s="1" t="s">
        <v>454</v>
      </c>
      <c r="C1321" t="s">
        <v>1009</v>
      </c>
      <c r="D1321">
        <v>1</v>
      </c>
      <c r="F1321">
        <v>28</v>
      </c>
      <c r="H1321" t="s">
        <v>20</v>
      </c>
    </row>
    <row r="1322" spans="1:8" ht="16.5" customHeight="1">
      <c r="A1322" s="23" t="s">
        <v>25</v>
      </c>
      <c r="B1322" s="1" t="s">
        <v>26</v>
      </c>
      <c r="C1322" s="29">
        <v>4</v>
      </c>
      <c r="D1322">
        <v>1</v>
      </c>
      <c r="F1322">
        <v>28</v>
      </c>
      <c r="H1322" t="s">
        <v>20</v>
      </c>
    </row>
    <row r="1323" spans="1:8" ht="16.5" customHeight="1">
      <c r="A1323" s="23" t="s">
        <v>381</v>
      </c>
      <c r="B1323" s="1" t="s">
        <v>380</v>
      </c>
      <c r="C1323" t="s">
        <v>1009</v>
      </c>
      <c r="D1323">
        <v>1</v>
      </c>
      <c r="F1323">
        <v>28</v>
      </c>
      <c r="H1323" t="s">
        <v>20</v>
      </c>
    </row>
    <row r="1324" spans="1:6" ht="16.5" customHeight="1">
      <c r="A1324"/>
      <c r="B1324" s="3" t="s">
        <v>17</v>
      </c>
      <c r="C1324"/>
      <c r="D1324">
        <f>SUM(D1317:D1323)</f>
        <v>7</v>
      </c>
      <c r="F1324">
        <f>SUM(F1317:F1323)</f>
        <v>196</v>
      </c>
    </row>
    <row r="1325" spans="1:3" ht="16.5" customHeight="1">
      <c r="A1325" t="s">
        <v>917</v>
      </c>
      <c r="B1325" s="3" t="s">
        <v>916</v>
      </c>
      <c r="C1325"/>
    </row>
    <row r="1326" spans="1:8" ht="16.5" customHeight="1">
      <c r="A1326" s="23" t="s">
        <v>1061</v>
      </c>
      <c r="B1326" s="1" t="s">
        <v>28</v>
      </c>
      <c r="C1326" s="29">
        <v>4</v>
      </c>
      <c r="D1326">
        <v>3</v>
      </c>
      <c r="F1326">
        <v>84</v>
      </c>
      <c r="H1326" t="s">
        <v>20</v>
      </c>
    </row>
    <row r="1327" spans="1:8" ht="16.5" customHeight="1">
      <c r="A1327" s="23" t="s">
        <v>262</v>
      </c>
      <c r="B1327" s="1" t="s">
        <v>314</v>
      </c>
      <c r="C1327" s="29">
        <v>4</v>
      </c>
      <c r="D1327">
        <v>1</v>
      </c>
      <c r="F1327">
        <v>28</v>
      </c>
      <c r="H1327" t="s">
        <v>20</v>
      </c>
    </row>
    <row r="1328" spans="1:8" ht="16.5" customHeight="1">
      <c r="A1328" s="23" t="s">
        <v>144</v>
      </c>
      <c r="B1328" s="1" t="s">
        <v>143</v>
      </c>
      <c r="C1328" t="s">
        <v>1009</v>
      </c>
      <c r="D1328">
        <v>1</v>
      </c>
      <c r="F1328">
        <v>28</v>
      </c>
      <c r="H1328" t="s">
        <v>20</v>
      </c>
    </row>
    <row r="1329" spans="1:8" ht="16.5" customHeight="1">
      <c r="A1329" s="23" t="s">
        <v>1065</v>
      </c>
      <c r="B1329" s="1" t="s">
        <v>56</v>
      </c>
      <c r="C1329" s="30">
        <v>3</v>
      </c>
      <c r="D1329">
        <v>1</v>
      </c>
      <c r="F1329">
        <v>28</v>
      </c>
      <c r="H1329" t="s">
        <v>1464</v>
      </c>
    </row>
    <row r="1330" spans="1:8" ht="16.5" customHeight="1">
      <c r="A1330" s="23" t="s">
        <v>0</v>
      </c>
      <c r="B1330" s="1" t="s">
        <v>1</v>
      </c>
      <c r="C1330" s="29">
        <v>4</v>
      </c>
      <c r="D1330">
        <v>1</v>
      </c>
      <c r="F1330">
        <v>28</v>
      </c>
      <c r="H1330" t="s">
        <v>20</v>
      </c>
    </row>
    <row r="1331" spans="1:6" ht="16.5" customHeight="1">
      <c r="A1331"/>
      <c r="B1331" s="3" t="s">
        <v>17</v>
      </c>
      <c r="C1331"/>
      <c r="D1331">
        <f>SUM(D1326:D1330)</f>
        <v>7</v>
      </c>
      <c r="F1331">
        <f>SUM(F1326:F1330)</f>
        <v>196</v>
      </c>
    </row>
    <row r="1332" spans="1:3" ht="16.5" customHeight="1">
      <c r="A1332" t="s">
        <v>915</v>
      </c>
      <c r="B1332" s="3" t="s">
        <v>914</v>
      </c>
      <c r="C1332"/>
    </row>
    <row r="1333" spans="1:8" ht="16.5" customHeight="1">
      <c r="A1333" s="23" t="s">
        <v>212</v>
      </c>
      <c r="B1333" s="1" t="s">
        <v>1082</v>
      </c>
      <c r="C1333" s="30">
        <v>5</v>
      </c>
      <c r="D1333">
        <v>2</v>
      </c>
      <c r="F1333">
        <v>56</v>
      </c>
      <c r="H1333" t="s">
        <v>1500</v>
      </c>
    </row>
    <row r="1334" spans="1:8" ht="16.5" customHeight="1">
      <c r="A1334" s="23" t="s">
        <v>175</v>
      </c>
      <c r="B1334" s="1" t="s">
        <v>174</v>
      </c>
      <c r="C1334">
        <v>4</v>
      </c>
      <c r="D1334">
        <v>1</v>
      </c>
      <c r="F1334">
        <v>28</v>
      </c>
      <c r="H1334" t="s">
        <v>20</v>
      </c>
    </row>
    <row r="1335" spans="1:8" ht="18" customHeight="1">
      <c r="A1335">
        <v>240205</v>
      </c>
      <c r="B1335" s="13" t="s">
        <v>516</v>
      </c>
      <c r="C1335" t="s">
        <v>1009</v>
      </c>
      <c r="D1335">
        <v>1</v>
      </c>
      <c r="F1335">
        <v>28</v>
      </c>
      <c r="H1335" t="s">
        <v>20</v>
      </c>
    </row>
    <row r="1336" spans="1:6" ht="16.5">
      <c r="A1336"/>
      <c r="B1336" s="3" t="s">
        <v>17</v>
      </c>
      <c r="C1336"/>
      <c r="D1336">
        <f>SUM(D1333:D1335)</f>
        <v>4</v>
      </c>
      <c r="F1336">
        <f>SUM(F1333:F1335)</f>
        <v>112</v>
      </c>
    </row>
    <row r="1337" spans="1:3" ht="16.5">
      <c r="A1337" t="s">
        <v>913</v>
      </c>
      <c r="B1337" s="3" t="s">
        <v>912</v>
      </c>
      <c r="C1337"/>
    </row>
    <row r="1338" spans="1:8" ht="16.5" customHeight="1">
      <c r="A1338" s="23" t="s">
        <v>81</v>
      </c>
      <c r="B1338" s="1" t="s">
        <v>82</v>
      </c>
      <c r="C1338" s="29">
        <v>4</v>
      </c>
      <c r="D1338">
        <v>1</v>
      </c>
      <c r="F1338">
        <v>15</v>
      </c>
      <c r="H1338" t="s">
        <v>1461</v>
      </c>
    </row>
    <row r="1339" spans="1:6" ht="16.5" customHeight="1">
      <c r="A1339"/>
      <c r="B1339" s="3" t="s">
        <v>17</v>
      </c>
      <c r="C1339"/>
      <c r="D1339">
        <f>SUM(D1338)</f>
        <v>1</v>
      </c>
      <c r="F1339">
        <f>SUM(F1338)</f>
        <v>15</v>
      </c>
    </row>
    <row r="1340" spans="1:3" ht="16.5" customHeight="1">
      <c r="A1340" t="s">
        <v>911</v>
      </c>
      <c r="C1340"/>
    </row>
    <row r="1341" spans="1:6" ht="66">
      <c r="A1341" t="s">
        <v>1052</v>
      </c>
      <c r="B1341" t="s">
        <v>1053</v>
      </c>
      <c r="C1341" t="s">
        <v>129</v>
      </c>
      <c r="D1341" t="s">
        <v>1054</v>
      </c>
      <c r="E1341" t="s">
        <v>128</v>
      </c>
      <c r="F1341" t="s">
        <v>1055</v>
      </c>
    </row>
    <row r="1342" spans="1:6" ht="12.75">
      <c r="A1342" t="s">
        <v>18</v>
      </c>
      <c r="B1342" t="s">
        <v>19</v>
      </c>
      <c r="C1342" t="s">
        <v>20</v>
      </c>
      <c r="D1342">
        <v>1</v>
      </c>
      <c r="E1342">
        <v>2</v>
      </c>
      <c r="F1342">
        <v>3</v>
      </c>
    </row>
    <row r="1343" spans="1:5" ht="16.5" customHeight="1">
      <c r="A1343" t="s">
        <v>910</v>
      </c>
      <c r="B1343" s="3" t="s">
        <v>909</v>
      </c>
      <c r="C1343"/>
      <c r="E1343" s="18"/>
    </row>
    <row r="1344" spans="1:8" ht="16.5" customHeight="1">
      <c r="A1344" s="23" t="s">
        <v>23</v>
      </c>
      <c r="B1344" s="1" t="s">
        <v>24</v>
      </c>
      <c r="C1344" s="29">
        <v>4</v>
      </c>
      <c r="D1344">
        <v>1</v>
      </c>
      <c r="E1344" s="18"/>
      <c r="F1344">
        <v>24</v>
      </c>
      <c r="H1344" t="s">
        <v>18</v>
      </c>
    </row>
    <row r="1345" spans="1:8" ht="16.5" customHeight="1">
      <c r="A1345" s="23" t="s">
        <v>1061</v>
      </c>
      <c r="B1345" s="1" t="s">
        <v>28</v>
      </c>
      <c r="C1345">
        <v>4</v>
      </c>
      <c r="D1345">
        <v>1</v>
      </c>
      <c r="E1345" s="18"/>
      <c r="F1345">
        <v>22</v>
      </c>
      <c r="H1345" t="s">
        <v>20</v>
      </c>
    </row>
    <row r="1346" spans="1:8" ht="16.5" customHeight="1">
      <c r="A1346" s="23" t="s">
        <v>1085</v>
      </c>
      <c r="B1346" s="1" t="s">
        <v>403</v>
      </c>
      <c r="C1346" t="s">
        <v>1009</v>
      </c>
      <c r="D1346">
        <v>1</v>
      </c>
      <c r="E1346" s="18"/>
      <c r="F1346">
        <v>22</v>
      </c>
      <c r="H1346" t="s">
        <v>20</v>
      </c>
    </row>
    <row r="1347" spans="1:8" ht="16.5" customHeight="1">
      <c r="A1347" s="23" t="s">
        <v>1065</v>
      </c>
      <c r="B1347" s="1" t="s">
        <v>56</v>
      </c>
      <c r="C1347" s="30">
        <v>3</v>
      </c>
      <c r="D1347">
        <v>0.67</v>
      </c>
      <c r="E1347" s="18" t="s">
        <v>37</v>
      </c>
      <c r="F1347">
        <v>16</v>
      </c>
      <c r="H1347" t="s">
        <v>1464</v>
      </c>
    </row>
    <row r="1348" spans="1:8" ht="16.5" customHeight="1">
      <c r="A1348" s="23" t="s">
        <v>29</v>
      </c>
      <c r="B1348" s="1" t="s">
        <v>30</v>
      </c>
      <c r="C1348" s="30">
        <v>3</v>
      </c>
      <c r="D1348">
        <v>0.38</v>
      </c>
      <c r="E1348" s="18" t="s">
        <v>31</v>
      </c>
      <c r="F1348">
        <v>9</v>
      </c>
      <c r="H1348" t="s">
        <v>1489</v>
      </c>
    </row>
    <row r="1349" spans="1:8" ht="16.5" customHeight="1">
      <c r="A1349" s="23" t="s">
        <v>393</v>
      </c>
      <c r="B1349" t="s">
        <v>922</v>
      </c>
      <c r="C1349" s="30">
        <v>3</v>
      </c>
      <c r="D1349">
        <v>0.38</v>
      </c>
      <c r="E1349" s="18" t="s">
        <v>31</v>
      </c>
      <c r="F1349">
        <v>9</v>
      </c>
      <c r="H1349" t="s">
        <v>1489</v>
      </c>
    </row>
    <row r="1350" spans="1:8" ht="16.5" customHeight="1">
      <c r="A1350" s="23" t="s">
        <v>71</v>
      </c>
      <c r="B1350" s="1" t="s">
        <v>72</v>
      </c>
      <c r="C1350" s="30">
        <v>3</v>
      </c>
      <c r="D1350">
        <v>0.24</v>
      </c>
      <c r="E1350" s="18" t="s">
        <v>31</v>
      </c>
      <c r="F1350">
        <v>6</v>
      </c>
      <c r="H1350" t="s">
        <v>1489</v>
      </c>
    </row>
    <row r="1351" spans="1:8" ht="16.5" customHeight="1">
      <c r="A1351" s="23" t="s">
        <v>235</v>
      </c>
      <c r="B1351" s="1" t="s">
        <v>234</v>
      </c>
      <c r="C1351" s="30">
        <v>3</v>
      </c>
      <c r="D1351">
        <v>0.33</v>
      </c>
      <c r="E1351" s="18" t="s">
        <v>37</v>
      </c>
      <c r="F1351">
        <v>8</v>
      </c>
      <c r="H1351" t="s">
        <v>1463</v>
      </c>
    </row>
    <row r="1352" spans="1:8" ht="16.5" customHeight="1">
      <c r="A1352" t="s">
        <v>237</v>
      </c>
      <c r="B1352" s="13" t="s">
        <v>236</v>
      </c>
      <c r="C1352" s="30">
        <v>3</v>
      </c>
      <c r="D1352">
        <v>0.5</v>
      </c>
      <c r="E1352" s="18" t="s">
        <v>95</v>
      </c>
      <c r="F1352">
        <v>10</v>
      </c>
      <c r="H1352" t="s">
        <v>1489</v>
      </c>
    </row>
    <row r="1353" spans="1:8" ht="16.5" customHeight="1">
      <c r="A1353" t="s">
        <v>353</v>
      </c>
      <c r="B1353" s="13" t="s">
        <v>352</v>
      </c>
      <c r="C1353" s="30">
        <v>3</v>
      </c>
      <c r="D1353">
        <v>0.5</v>
      </c>
      <c r="E1353" s="18" t="s">
        <v>95</v>
      </c>
      <c r="F1353">
        <v>10</v>
      </c>
      <c r="H1353" t="s">
        <v>1489</v>
      </c>
    </row>
    <row r="1354" spans="1:6" ht="16.5" customHeight="1">
      <c r="A1354"/>
      <c r="B1354" s="3" t="s">
        <v>17</v>
      </c>
      <c r="C1354" s="43"/>
      <c r="D1354">
        <f>SUM(D1344:D1353)</f>
        <v>6</v>
      </c>
      <c r="E1354" s="19"/>
      <c r="F1354">
        <f>SUM(F1344:F1353)</f>
        <v>136</v>
      </c>
    </row>
    <row r="1355" spans="1:5" ht="16.5" customHeight="1">
      <c r="A1355" t="s">
        <v>908</v>
      </c>
      <c r="B1355" s="3" t="s">
        <v>907</v>
      </c>
      <c r="C1355" s="43"/>
      <c r="E1355" s="18"/>
    </row>
    <row r="1356" spans="1:8" ht="16.5" customHeight="1">
      <c r="A1356" s="23" t="s">
        <v>23</v>
      </c>
      <c r="B1356" s="1" t="s">
        <v>24</v>
      </c>
      <c r="C1356" s="29">
        <v>4</v>
      </c>
      <c r="D1356">
        <v>1</v>
      </c>
      <c r="E1356" s="18"/>
      <c r="F1356">
        <v>24</v>
      </c>
      <c r="H1356" t="s">
        <v>18</v>
      </c>
    </row>
    <row r="1357" spans="1:8" ht="16.5" customHeight="1">
      <c r="A1357" s="23" t="s">
        <v>1061</v>
      </c>
      <c r="B1357" s="1" t="s">
        <v>28</v>
      </c>
      <c r="C1357">
        <v>4</v>
      </c>
      <c r="D1357">
        <v>1</v>
      </c>
      <c r="E1357" s="18"/>
      <c r="F1357">
        <v>22</v>
      </c>
      <c r="H1357" t="s">
        <v>20</v>
      </c>
    </row>
    <row r="1358" spans="1:8" ht="16.5" customHeight="1">
      <c r="A1358" s="23" t="s">
        <v>29</v>
      </c>
      <c r="B1358" s="1" t="s">
        <v>30</v>
      </c>
      <c r="C1358" s="30">
        <v>3</v>
      </c>
      <c r="D1358">
        <v>0.25</v>
      </c>
      <c r="E1358" s="18" t="s">
        <v>31</v>
      </c>
      <c r="F1358">
        <v>6</v>
      </c>
      <c r="H1358" t="s">
        <v>1489</v>
      </c>
    </row>
    <row r="1359" spans="1:8" ht="16.5" customHeight="1">
      <c r="A1359" s="23" t="s">
        <v>32</v>
      </c>
      <c r="B1359" s="1" t="s">
        <v>33</v>
      </c>
      <c r="C1359" s="30">
        <v>3</v>
      </c>
      <c r="D1359">
        <v>0.5</v>
      </c>
      <c r="E1359" s="18" t="s">
        <v>31</v>
      </c>
      <c r="F1359">
        <v>12</v>
      </c>
      <c r="H1359" t="s">
        <v>1489</v>
      </c>
    </row>
    <row r="1360" spans="1:8" ht="16.5" customHeight="1">
      <c r="A1360" s="23" t="s">
        <v>34</v>
      </c>
      <c r="B1360" s="1" t="s">
        <v>1062</v>
      </c>
      <c r="C1360" s="30">
        <v>3</v>
      </c>
      <c r="D1360">
        <v>0.25</v>
      </c>
      <c r="E1360" s="18" t="s">
        <v>31</v>
      </c>
      <c r="F1360">
        <v>6</v>
      </c>
      <c r="H1360" t="s">
        <v>1489</v>
      </c>
    </row>
    <row r="1361" spans="1:8" ht="16.5" customHeight="1">
      <c r="A1361" s="23" t="s">
        <v>257</v>
      </c>
      <c r="B1361" s="1" t="s">
        <v>256</v>
      </c>
      <c r="C1361" s="30">
        <v>3</v>
      </c>
      <c r="D1361">
        <v>0.33</v>
      </c>
      <c r="E1361" s="18" t="s">
        <v>37</v>
      </c>
      <c r="F1361">
        <v>8</v>
      </c>
      <c r="H1361" t="s">
        <v>1489</v>
      </c>
    </row>
    <row r="1362" spans="1:8" ht="16.5" customHeight="1">
      <c r="A1362" s="23" t="s">
        <v>2</v>
      </c>
      <c r="B1362" s="1" t="s">
        <v>3</v>
      </c>
      <c r="C1362" s="31">
        <v>3</v>
      </c>
      <c r="D1362">
        <v>0.42</v>
      </c>
      <c r="E1362" s="18" t="s">
        <v>37</v>
      </c>
      <c r="F1362">
        <v>10</v>
      </c>
      <c r="H1362" t="s">
        <v>1489</v>
      </c>
    </row>
    <row r="1363" spans="1:8" ht="16.5" customHeight="1">
      <c r="A1363" s="23" t="s">
        <v>4</v>
      </c>
      <c r="B1363" s="1" t="s">
        <v>5</v>
      </c>
      <c r="C1363" s="31">
        <v>3</v>
      </c>
      <c r="D1363">
        <v>0.25</v>
      </c>
      <c r="E1363" s="18" t="s">
        <v>37</v>
      </c>
      <c r="F1363">
        <v>6</v>
      </c>
      <c r="H1363" t="s">
        <v>1489</v>
      </c>
    </row>
    <row r="1364" spans="1:6" ht="16.5" customHeight="1">
      <c r="A1364"/>
      <c r="B1364" s="3" t="s">
        <v>17</v>
      </c>
      <c r="C1364" s="43"/>
      <c r="D1364">
        <f>SUM(D1356:D1363)</f>
        <v>4</v>
      </c>
      <c r="E1364" s="19"/>
      <c r="F1364">
        <f>SUM(F1356:F1363)</f>
        <v>94</v>
      </c>
    </row>
    <row r="1365" spans="1:5" ht="16.5" customHeight="1">
      <c r="A1365" t="s">
        <v>906</v>
      </c>
      <c r="B1365" s="3" t="s">
        <v>905</v>
      </c>
      <c r="C1365" s="43"/>
      <c r="E1365" s="18"/>
    </row>
    <row r="1366" spans="1:8" ht="16.5" customHeight="1">
      <c r="A1366" s="23" t="s">
        <v>1061</v>
      </c>
      <c r="B1366" s="1" t="s">
        <v>28</v>
      </c>
      <c r="C1366">
        <v>4</v>
      </c>
      <c r="D1366">
        <v>1</v>
      </c>
      <c r="E1366" s="18"/>
      <c r="F1366">
        <v>22</v>
      </c>
      <c r="H1366" t="s">
        <v>20</v>
      </c>
    </row>
    <row r="1367" spans="1:8" ht="16.5" customHeight="1">
      <c r="A1367" s="23" t="s">
        <v>142</v>
      </c>
      <c r="B1367" s="1" t="s">
        <v>141</v>
      </c>
      <c r="C1367">
        <v>4</v>
      </c>
      <c r="D1367">
        <v>1</v>
      </c>
      <c r="E1367" s="18"/>
      <c r="F1367">
        <v>22</v>
      </c>
      <c r="H1367" t="s">
        <v>20</v>
      </c>
    </row>
    <row r="1368" spans="1:8" ht="16.5" customHeight="1">
      <c r="A1368" s="23" t="s">
        <v>29</v>
      </c>
      <c r="B1368" s="1" t="s">
        <v>30</v>
      </c>
      <c r="C1368" s="30">
        <v>3</v>
      </c>
      <c r="D1368">
        <v>0.33</v>
      </c>
      <c r="E1368" s="18" t="s">
        <v>31</v>
      </c>
      <c r="F1368">
        <v>5</v>
      </c>
      <c r="H1368" t="s">
        <v>1489</v>
      </c>
    </row>
    <row r="1369" spans="1:8" ht="16.5" customHeight="1">
      <c r="A1369" s="23" t="s">
        <v>34</v>
      </c>
      <c r="B1369" s="1" t="s">
        <v>1062</v>
      </c>
      <c r="C1369" s="30">
        <v>3</v>
      </c>
      <c r="D1369">
        <v>0.33</v>
      </c>
      <c r="E1369" s="18" t="s">
        <v>31</v>
      </c>
      <c r="F1369">
        <v>5</v>
      </c>
      <c r="H1369" t="s">
        <v>1489</v>
      </c>
    </row>
    <row r="1370" spans="1:8" ht="16.5" customHeight="1">
      <c r="A1370" s="23" t="s">
        <v>64</v>
      </c>
      <c r="B1370" s="5" t="s">
        <v>65</v>
      </c>
      <c r="C1370" s="30">
        <v>3</v>
      </c>
      <c r="D1370">
        <v>0.34</v>
      </c>
      <c r="E1370" s="18" t="s">
        <v>31</v>
      </c>
      <c r="F1370">
        <v>5</v>
      </c>
      <c r="H1370" t="s">
        <v>1489</v>
      </c>
    </row>
    <row r="1371" spans="1:6" ht="16.5" customHeight="1">
      <c r="A1371"/>
      <c r="B1371" s="3" t="s">
        <v>17</v>
      </c>
      <c r="C1371" s="43"/>
      <c r="D1371">
        <f>SUM(D1366:D1370)</f>
        <v>3</v>
      </c>
      <c r="E1371" s="19"/>
      <c r="F1371">
        <f>SUM(F1366:F1370)</f>
        <v>59</v>
      </c>
    </row>
    <row r="1372" spans="1:5" ht="16.5" customHeight="1">
      <c r="A1372" t="s">
        <v>904</v>
      </c>
      <c r="B1372" s="3" t="s">
        <v>903</v>
      </c>
      <c r="C1372" s="43"/>
      <c r="E1372" s="18"/>
    </row>
    <row r="1373" spans="1:8" ht="16.5" customHeight="1">
      <c r="A1373" s="23" t="s">
        <v>23</v>
      </c>
      <c r="B1373" s="1" t="s">
        <v>24</v>
      </c>
      <c r="C1373" s="29">
        <v>4</v>
      </c>
      <c r="D1373">
        <v>1</v>
      </c>
      <c r="E1373" s="18"/>
      <c r="F1373">
        <v>20</v>
      </c>
      <c r="H1373" t="s">
        <v>18</v>
      </c>
    </row>
    <row r="1374" spans="1:8" ht="16.5" customHeight="1">
      <c r="A1374" s="23" t="s">
        <v>1061</v>
      </c>
      <c r="B1374" s="1" t="s">
        <v>28</v>
      </c>
      <c r="C1374">
        <v>4</v>
      </c>
      <c r="D1374">
        <v>1</v>
      </c>
      <c r="E1374" s="18"/>
      <c r="F1374">
        <v>20</v>
      </c>
      <c r="H1374" t="s">
        <v>20</v>
      </c>
    </row>
    <row r="1375" spans="1:8" ht="16.5" customHeight="1">
      <c r="A1375" s="23" t="s">
        <v>257</v>
      </c>
      <c r="B1375" s="1" t="s">
        <v>256</v>
      </c>
      <c r="C1375">
        <v>3</v>
      </c>
      <c r="D1375">
        <v>0.5</v>
      </c>
      <c r="E1375" s="18" t="s">
        <v>31</v>
      </c>
      <c r="F1375">
        <v>10</v>
      </c>
      <c r="H1375" t="s">
        <v>1489</v>
      </c>
    </row>
    <row r="1376" spans="1:8" ht="16.5" customHeight="1">
      <c r="A1376" t="s">
        <v>1068</v>
      </c>
      <c r="B1376" t="s">
        <v>1046</v>
      </c>
      <c r="C1376" t="s">
        <v>718</v>
      </c>
      <c r="D1376">
        <v>0.5</v>
      </c>
      <c r="E1376" s="18" t="s">
        <v>31</v>
      </c>
      <c r="F1376">
        <v>10</v>
      </c>
      <c r="H1376" t="s">
        <v>1489</v>
      </c>
    </row>
    <row r="1377" spans="1:6" ht="16.5" customHeight="1">
      <c r="A1377"/>
      <c r="B1377" s="3" t="s">
        <v>17</v>
      </c>
      <c r="C1377" s="43"/>
      <c r="D1377">
        <f>SUM(D1373:D1376)</f>
        <v>3</v>
      </c>
      <c r="E1377" s="19"/>
      <c r="F1377">
        <f>SUM(F1373:F1376)</f>
        <v>60</v>
      </c>
    </row>
    <row r="1378" spans="1:5" ht="16.5" customHeight="1">
      <c r="A1378" t="s">
        <v>902</v>
      </c>
      <c r="B1378" s="3" t="s">
        <v>901</v>
      </c>
      <c r="C1378" s="43"/>
      <c r="E1378" s="18"/>
    </row>
    <row r="1379" spans="1:8" ht="16.5" customHeight="1">
      <c r="A1379" s="23" t="s">
        <v>23</v>
      </c>
      <c r="B1379" s="1" t="s">
        <v>24</v>
      </c>
      <c r="C1379" s="29">
        <v>4</v>
      </c>
      <c r="D1379">
        <v>1</v>
      </c>
      <c r="F1379">
        <v>24</v>
      </c>
      <c r="H1379" t="s">
        <v>18</v>
      </c>
    </row>
    <row r="1380" spans="1:8" ht="16.5" customHeight="1">
      <c r="A1380" s="23" t="s">
        <v>4</v>
      </c>
      <c r="B1380" s="1" t="s">
        <v>5</v>
      </c>
      <c r="C1380" s="31">
        <v>3</v>
      </c>
      <c r="D1380">
        <v>0.5</v>
      </c>
      <c r="E1380" t="s">
        <v>31</v>
      </c>
      <c r="F1380">
        <v>12</v>
      </c>
      <c r="H1380" t="s">
        <v>1489</v>
      </c>
    </row>
    <row r="1381" spans="1:8" ht="16.5" customHeight="1">
      <c r="A1381" s="23" t="s">
        <v>2</v>
      </c>
      <c r="B1381" s="1" t="s">
        <v>3</v>
      </c>
      <c r="C1381" s="31">
        <v>3</v>
      </c>
      <c r="D1381">
        <v>0.5</v>
      </c>
      <c r="E1381" t="s">
        <v>31</v>
      </c>
      <c r="F1381">
        <v>12</v>
      </c>
      <c r="H1381" t="s">
        <v>1489</v>
      </c>
    </row>
    <row r="1382" spans="1:6" ht="16.5" customHeight="1">
      <c r="A1382"/>
      <c r="B1382" s="3" t="s">
        <v>17</v>
      </c>
      <c r="C1382" s="43"/>
      <c r="D1382">
        <f>SUM(D1379:D1381)</f>
        <v>2</v>
      </c>
      <c r="E1382" s="19"/>
      <c r="F1382">
        <f>SUM(F1379:F1381)</f>
        <v>48</v>
      </c>
    </row>
    <row r="1383" spans="1:5" ht="16.5" customHeight="1">
      <c r="A1383" t="s">
        <v>900</v>
      </c>
      <c r="B1383" s="3" t="s">
        <v>899</v>
      </c>
      <c r="C1383" s="43"/>
      <c r="E1383" s="18"/>
    </row>
    <row r="1384" spans="1:8" ht="16.5" customHeight="1">
      <c r="A1384">
        <v>320204</v>
      </c>
      <c r="B1384" s="13" t="s">
        <v>89</v>
      </c>
      <c r="C1384" t="s">
        <v>1009</v>
      </c>
      <c r="D1384">
        <v>2</v>
      </c>
      <c r="E1384" s="18"/>
      <c r="F1384">
        <v>56</v>
      </c>
      <c r="H1384" t="s">
        <v>18</v>
      </c>
    </row>
    <row r="1385" spans="1:8" ht="16.5" customHeight="1">
      <c r="A1385" s="23" t="s">
        <v>23</v>
      </c>
      <c r="B1385" s="1" t="s">
        <v>24</v>
      </c>
      <c r="C1385" s="29">
        <v>4</v>
      </c>
      <c r="D1385">
        <v>2</v>
      </c>
      <c r="E1385" s="18"/>
      <c r="F1385">
        <v>56</v>
      </c>
      <c r="H1385" t="s">
        <v>18</v>
      </c>
    </row>
    <row r="1386" spans="1:6" ht="16.5" customHeight="1">
      <c r="A1386"/>
      <c r="B1386" s="3" t="s">
        <v>17</v>
      </c>
      <c r="C1386" s="43"/>
      <c r="D1386">
        <f>SUM(D1384:D1385)</f>
        <v>4</v>
      </c>
      <c r="E1386" s="19"/>
      <c r="F1386">
        <f>SUM(F1384:F1385)</f>
        <v>112</v>
      </c>
    </row>
    <row r="1387" spans="1:5" ht="16.5" customHeight="1">
      <c r="A1387" t="s">
        <v>898</v>
      </c>
      <c r="B1387" s="3" t="s">
        <v>897</v>
      </c>
      <c r="C1387" s="43"/>
      <c r="E1387" s="18"/>
    </row>
    <row r="1388" spans="1:8" ht="16.5" customHeight="1">
      <c r="A1388" s="23" t="s">
        <v>23</v>
      </c>
      <c r="B1388" s="1" t="s">
        <v>24</v>
      </c>
      <c r="C1388" s="29">
        <v>4</v>
      </c>
      <c r="D1388">
        <v>3</v>
      </c>
      <c r="E1388" s="18"/>
      <c r="F1388">
        <v>84</v>
      </c>
      <c r="H1388" t="s">
        <v>18</v>
      </c>
    </row>
    <row r="1389" spans="1:8" ht="16.5" customHeight="1">
      <c r="A1389" t="s">
        <v>148</v>
      </c>
      <c r="B1389" s="13" t="s">
        <v>147</v>
      </c>
      <c r="C1389">
        <v>4</v>
      </c>
      <c r="D1389">
        <v>2</v>
      </c>
      <c r="E1389" s="18"/>
      <c r="F1389">
        <v>56</v>
      </c>
      <c r="H1389" t="s">
        <v>18</v>
      </c>
    </row>
    <row r="1390" spans="1:8" ht="16.5" customHeight="1">
      <c r="A1390" t="s">
        <v>148</v>
      </c>
      <c r="B1390" s="1" t="s">
        <v>1404</v>
      </c>
      <c r="C1390">
        <v>4</v>
      </c>
      <c r="D1390">
        <v>1</v>
      </c>
      <c r="E1390" s="18"/>
      <c r="F1390">
        <v>24</v>
      </c>
      <c r="H1390" t="s">
        <v>18</v>
      </c>
    </row>
    <row r="1391" spans="1:6" ht="16.5" customHeight="1">
      <c r="A1391"/>
      <c r="B1391" s="3" t="s">
        <v>17</v>
      </c>
      <c r="C1391" s="43"/>
      <c r="D1391">
        <f>SUM(D1388:D1390)</f>
        <v>6</v>
      </c>
      <c r="E1391" s="19"/>
      <c r="F1391">
        <f>SUM(F1388:F1390)</f>
        <v>164</v>
      </c>
    </row>
    <row r="1392" spans="1:5" ht="16.5" customHeight="1">
      <c r="A1392" t="s">
        <v>896</v>
      </c>
      <c r="B1392" s="3" t="s">
        <v>895</v>
      </c>
      <c r="C1392" s="43"/>
      <c r="E1392" s="18"/>
    </row>
    <row r="1393" spans="1:8" ht="16.5" customHeight="1">
      <c r="A1393">
        <v>320204</v>
      </c>
      <c r="B1393" s="13" t="s">
        <v>89</v>
      </c>
      <c r="C1393" t="s">
        <v>1009</v>
      </c>
      <c r="D1393">
        <v>1</v>
      </c>
      <c r="E1393" s="18"/>
      <c r="F1393">
        <v>28</v>
      </c>
      <c r="H1393" t="s">
        <v>18</v>
      </c>
    </row>
    <row r="1394" spans="1:8" ht="16.5" customHeight="1">
      <c r="A1394" s="23" t="s">
        <v>23</v>
      </c>
      <c r="B1394" s="1" t="s">
        <v>24</v>
      </c>
      <c r="C1394" s="29">
        <v>4</v>
      </c>
      <c r="D1394">
        <v>4</v>
      </c>
      <c r="E1394" s="18"/>
      <c r="F1394">
        <v>112</v>
      </c>
      <c r="H1394" t="s">
        <v>18</v>
      </c>
    </row>
    <row r="1395" spans="1:6" ht="16.5" customHeight="1">
      <c r="A1395"/>
      <c r="B1395" s="3" t="s">
        <v>17</v>
      </c>
      <c r="C1395" s="43"/>
      <c r="D1395">
        <f>SUM(D1393:D1394)</f>
        <v>5</v>
      </c>
      <c r="E1395" s="19"/>
      <c r="F1395">
        <f>SUM(F1393:F1394)</f>
        <v>140</v>
      </c>
    </row>
    <row r="1396" spans="1:5" ht="16.5" customHeight="1">
      <c r="A1396" t="s">
        <v>894</v>
      </c>
      <c r="B1396" s="3" t="s">
        <v>893</v>
      </c>
      <c r="C1396" s="43"/>
      <c r="E1396" s="18"/>
    </row>
    <row r="1397" spans="1:8" ht="16.5" customHeight="1">
      <c r="A1397" s="23" t="s">
        <v>464</v>
      </c>
      <c r="B1397" s="1" t="s">
        <v>463</v>
      </c>
      <c r="C1397">
        <v>4</v>
      </c>
      <c r="D1397">
        <v>0.5</v>
      </c>
      <c r="E1397" s="18" t="s">
        <v>31</v>
      </c>
      <c r="F1397">
        <v>11</v>
      </c>
      <c r="H1397" t="s">
        <v>20</v>
      </c>
    </row>
    <row r="1398" spans="1:8" ht="16.5" customHeight="1">
      <c r="A1398" s="23" t="s">
        <v>196</v>
      </c>
      <c r="B1398" s="1" t="s">
        <v>195</v>
      </c>
      <c r="C1398">
        <v>4</v>
      </c>
      <c r="D1398">
        <v>0.5</v>
      </c>
      <c r="E1398" s="18" t="s">
        <v>31</v>
      </c>
      <c r="F1398">
        <v>11</v>
      </c>
      <c r="H1398" t="s">
        <v>20</v>
      </c>
    </row>
    <row r="1399" spans="1:8" ht="16.5" customHeight="1">
      <c r="A1399" s="23" t="s">
        <v>1080</v>
      </c>
      <c r="B1399" s="1" t="s">
        <v>418</v>
      </c>
      <c r="C1399" t="s">
        <v>1009</v>
      </c>
      <c r="D1399">
        <v>0.5</v>
      </c>
      <c r="E1399" s="18" t="s">
        <v>37</v>
      </c>
      <c r="F1399">
        <v>11</v>
      </c>
      <c r="H1399" t="s">
        <v>20</v>
      </c>
    </row>
    <row r="1400" spans="1:8" ht="16.5" customHeight="1">
      <c r="A1400" s="23" t="s">
        <v>420</v>
      </c>
      <c r="B1400" s="1" t="s">
        <v>419</v>
      </c>
      <c r="C1400" t="s">
        <v>1009</v>
      </c>
      <c r="D1400">
        <v>0.5</v>
      </c>
      <c r="E1400" s="18" t="s">
        <v>37</v>
      </c>
      <c r="F1400">
        <v>11</v>
      </c>
      <c r="H1400" t="s">
        <v>20</v>
      </c>
    </row>
    <row r="1401" spans="1:8" ht="16.5" customHeight="1">
      <c r="A1401" t="s">
        <v>422</v>
      </c>
      <c r="B1401" s="21" t="s">
        <v>421</v>
      </c>
      <c r="C1401">
        <v>4</v>
      </c>
      <c r="D1401">
        <v>1</v>
      </c>
      <c r="E1401" s="18"/>
      <c r="F1401">
        <v>28</v>
      </c>
      <c r="H1401" t="s">
        <v>20</v>
      </c>
    </row>
    <row r="1402" spans="1:6" ht="16.5" customHeight="1">
      <c r="A1402"/>
      <c r="B1402" s="3" t="s">
        <v>17</v>
      </c>
      <c r="C1402" s="43"/>
      <c r="D1402">
        <f>SUM(D1397:D1401)</f>
        <v>3</v>
      </c>
      <c r="E1402" s="19"/>
      <c r="F1402">
        <f>SUM(F1397:F1401)</f>
        <v>72</v>
      </c>
    </row>
    <row r="1403" spans="1:5" ht="16.5" customHeight="1">
      <c r="A1403" t="s">
        <v>892</v>
      </c>
      <c r="B1403" s="3" t="s">
        <v>891</v>
      </c>
      <c r="C1403" s="43"/>
      <c r="E1403" s="18"/>
    </row>
    <row r="1404" spans="1:8" ht="16.5" customHeight="1">
      <c r="A1404" t="s">
        <v>585</v>
      </c>
      <c r="B1404" s="21" t="s">
        <v>584</v>
      </c>
      <c r="C1404">
        <v>4</v>
      </c>
      <c r="D1404">
        <v>1</v>
      </c>
      <c r="E1404" s="18"/>
      <c r="F1404">
        <v>26</v>
      </c>
      <c r="H1404" t="s">
        <v>20</v>
      </c>
    </row>
    <row r="1405" spans="1:8" ht="16.5" customHeight="1">
      <c r="A1405" s="23" t="s">
        <v>952</v>
      </c>
      <c r="B1405" s="1" t="s">
        <v>583</v>
      </c>
      <c r="C1405">
        <v>4</v>
      </c>
      <c r="D1405">
        <v>2</v>
      </c>
      <c r="E1405" s="18"/>
      <c r="F1405">
        <v>52</v>
      </c>
      <c r="H1405" t="s">
        <v>20</v>
      </c>
    </row>
    <row r="1406" spans="1:8" ht="16.5" customHeight="1">
      <c r="A1406" s="23" t="s">
        <v>381</v>
      </c>
      <c r="B1406" s="1" t="s">
        <v>380</v>
      </c>
      <c r="C1406" t="s">
        <v>1009</v>
      </c>
      <c r="D1406">
        <v>1</v>
      </c>
      <c r="E1406" s="18"/>
      <c r="F1406">
        <v>26</v>
      </c>
      <c r="H1406" t="s">
        <v>20</v>
      </c>
    </row>
    <row r="1407" spans="1:6" ht="16.5" customHeight="1">
      <c r="A1407"/>
      <c r="B1407" s="3" t="s">
        <v>17</v>
      </c>
      <c r="C1407" s="43"/>
      <c r="D1407">
        <f>SUM(D1404:D1406)</f>
        <v>4</v>
      </c>
      <c r="E1407" s="19"/>
      <c r="F1407">
        <f>SUM(F1404:F1406)</f>
        <v>104</v>
      </c>
    </row>
    <row r="1408" spans="1:5" ht="16.5" customHeight="1">
      <c r="A1408" t="s">
        <v>890</v>
      </c>
      <c r="B1408" s="3" t="s">
        <v>889</v>
      </c>
      <c r="C1408" s="43"/>
      <c r="E1408" s="18"/>
    </row>
    <row r="1409" spans="1:8" ht="16.5" customHeight="1">
      <c r="A1409" s="23" t="s">
        <v>212</v>
      </c>
      <c r="B1409" s="1" t="s">
        <v>1082</v>
      </c>
      <c r="C1409" s="30">
        <v>5</v>
      </c>
      <c r="D1409">
        <v>2</v>
      </c>
      <c r="F1409">
        <v>48</v>
      </c>
      <c r="H1409" t="s">
        <v>1500</v>
      </c>
    </row>
    <row r="1410" spans="1:8" ht="16.5" customHeight="1">
      <c r="A1410" t="s">
        <v>507</v>
      </c>
      <c r="B1410" t="s">
        <v>1260</v>
      </c>
      <c r="C1410">
        <v>4</v>
      </c>
      <c r="D1410">
        <v>1</v>
      </c>
      <c r="F1410">
        <v>24</v>
      </c>
      <c r="H1410" t="s">
        <v>20</v>
      </c>
    </row>
    <row r="1411" spans="1:8" ht="16.5" customHeight="1">
      <c r="A1411" s="23" t="s">
        <v>1045</v>
      </c>
      <c r="B1411" s="1" t="s">
        <v>1083</v>
      </c>
      <c r="C1411">
        <v>4</v>
      </c>
      <c r="D1411">
        <v>1</v>
      </c>
      <c r="F1411">
        <v>24</v>
      </c>
      <c r="H1411" t="s">
        <v>20</v>
      </c>
    </row>
    <row r="1412" spans="1:6" ht="16.5" customHeight="1">
      <c r="A1412"/>
      <c r="B1412" s="3" t="s">
        <v>17</v>
      </c>
      <c r="C1412" s="43"/>
      <c r="D1412">
        <f>SUM(D1409:D1411)</f>
        <v>4</v>
      </c>
      <c r="E1412" s="19"/>
      <c r="F1412">
        <f>SUM(F1409:F1411)</f>
        <v>96</v>
      </c>
    </row>
    <row r="1413" spans="1:5" ht="16.5" customHeight="1">
      <c r="A1413" t="s">
        <v>888</v>
      </c>
      <c r="B1413" s="3" t="s">
        <v>887</v>
      </c>
      <c r="C1413" s="43"/>
      <c r="E1413" s="18"/>
    </row>
    <row r="1414" spans="1:8" ht="16.5" customHeight="1">
      <c r="A1414" t="s">
        <v>1305</v>
      </c>
      <c r="B1414" s="35" t="s">
        <v>1306</v>
      </c>
      <c r="C1414">
        <v>4</v>
      </c>
      <c r="D1414">
        <v>1</v>
      </c>
      <c r="E1414" s="18"/>
      <c r="F1414">
        <v>24</v>
      </c>
      <c r="H1414" t="s">
        <v>20</v>
      </c>
    </row>
    <row r="1415" spans="1:8" ht="16.5" customHeight="1">
      <c r="A1415" s="23" t="s">
        <v>42</v>
      </c>
      <c r="B1415" s="1" t="s">
        <v>43</v>
      </c>
      <c r="C1415" s="30">
        <v>3</v>
      </c>
      <c r="D1415">
        <v>1.5</v>
      </c>
      <c r="E1415" s="18" t="s">
        <v>31</v>
      </c>
      <c r="F1415">
        <v>38</v>
      </c>
      <c r="H1415" t="s">
        <v>1489</v>
      </c>
    </row>
    <row r="1416" spans="1:8" ht="16.5" customHeight="1">
      <c r="A1416" s="23" t="s">
        <v>93</v>
      </c>
      <c r="B1416" s="1" t="s">
        <v>94</v>
      </c>
      <c r="C1416" s="31">
        <v>3</v>
      </c>
      <c r="D1416">
        <v>0.5</v>
      </c>
      <c r="E1416" s="18" t="s">
        <v>31</v>
      </c>
      <c r="F1416">
        <v>10</v>
      </c>
      <c r="H1416" t="s">
        <v>1489</v>
      </c>
    </row>
    <row r="1417" spans="1:6" ht="16.5" customHeight="1">
      <c r="A1417"/>
      <c r="B1417" s="3" t="s">
        <v>17</v>
      </c>
      <c r="C1417" s="43"/>
      <c r="D1417">
        <f>SUM(D1414:D1416)</f>
        <v>3</v>
      </c>
      <c r="E1417" s="19"/>
      <c r="F1417">
        <f>SUM(F1414:F1416)</f>
        <v>72</v>
      </c>
    </row>
    <row r="1418" spans="1:5" ht="16.5" customHeight="1">
      <c r="A1418" t="s">
        <v>886</v>
      </c>
      <c r="B1418" s="3" t="s">
        <v>885</v>
      </c>
      <c r="C1418" s="43"/>
      <c r="E1418" s="18"/>
    </row>
    <row r="1419" spans="1:8" ht="16.5" customHeight="1">
      <c r="A1419" s="23" t="s">
        <v>1085</v>
      </c>
      <c r="B1419" s="1" t="s">
        <v>403</v>
      </c>
      <c r="C1419" t="s">
        <v>1009</v>
      </c>
      <c r="D1419">
        <v>1</v>
      </c>
      <c r="F1419">
        <v>22</v>
      </c>
      <c r="H1419" t="s">
        <v>20</v>
      </c>
    </row>
    <row r="1420" spans="1:8" ht="16.5" customHeight="1">
      <c r="A1420" s="23" t="s">
        <v>1070</v>
      </c>
      <c r="B1420" s="1" t="s">
        <v>1071</v>
      </c>
      <c r="C1420">
        <v>4</v>
      </c>
      <c r="D1420">
        <v>0.5</v>
      </c>
      <c r="E1420" t="s">
        <v>31</v>
      </c>
      <c r="F1420">
        <v>12</v>
      </c>
      <c r="H1420" t="s">
        <v>20</v>
      </c>
    </row>
    <row r="1421" spans="1:8" ht="16.5" customHeight="1">
      <c r="A1421" s="23" t="s">
        <v>1072</v>
      </c>
      <c r="B1421" s="1" t="s">
        <v>1073</v>
      </c>
      <c r="C1421">
        <v>4</v>
      </c>
      <c r="D1421">
        <v>0.5</v>
      </c>
      <c r="E1421" t="s">
        <v>31</v>
      </c>
      <c r="F1421">
        <v>12</v>
      </c>
      <c r="H1421" t="s">
        <v>20</v>
      </c>
    </row>
    <row r="1422" spans="1:8" ht="16.5" customHeight="1">
      <c r="A1422" s="23" t="s">
        <v>154</v>
      </c>
      <c r="B1422" s="1" t="s">
        <v>153</v>
      </c>
      <c r="C1422">
        <v>4</v>
      </c>
      <c r="D1422">
        <v>1</v>
      </c>
      <c r="F1422">
        <v>24</v>
      </c>
      <c r="H1422" t="s">
        <v>20</v>
      </c>
    </row>
    <row r="1423" spans="1:8" ht="16.5" customHeight="1">
      <c r="A1423" s="23" t="s">
        <v>1066</v>
      </c>
      <c r="B1423" s="1" t="s">
        <v>70</v>
      </c>
      <c r="C1423" s="30">
        <v>4</v>
      </c>
      <c r="D1423">
        <v>1</v>
      </c>
      <c r="F1423">
        <v>24</v>
      </c>
      <c r="H1423" t="s">
        <v>20</v>
      </c>
    </row>
    <row r="1424" spans="1:8" ht="16.5" customHeight="1">
      <c r="A1424" s="23" t="s">
        <v>205</v>
      </c>
      <c r="B1424" s="13" t="s">
        <v>204</v>
      </c>
      <c r="C1424">
        <v>4</v>
      </c>
      <c r="D1424">
        <v>1</v>
      </c>
      <c r="F1424">
        <v>24</v>
      </c>
      <c r="H1424" t="s">
        <v>20</v>
      </c>
    </row>
    <row r="1425" spans="1:6" ht="16.5" customHeight="1">
      <c r="A1425"/>
      <c r="B1425" s="3" t="s">
        <v>17</v>
      </c>
      <c r="C1425" s="43"/>
      <c r="D1425">
        <f>SUM(D1419:D1424)</f>
        <v>5</v>
      </c>
      <c r="E1425" s="19"/>
      <c r="F1425">
        <f>SUM(F1419:F1424)</f>
        <v>118</v>
      </c>
    </row>
    <row r="1426" spans="1:5" ht="16.5" customHeight="1">
      <c r="A1426" t="s">
        <v>884</v>
      </c>
      <c r="B1426" s="3" t="s">
        <v>1057</v>
      </c>
      <c r="C1426" s="43"/>
      <c r="E1426" s="18"/>
    </row>
    <row r="1427" spans="1:8" ht="16.5" customHeight="1">
      <c r="A1427" s="23" t="s">
        <v>25</v>
      </c>
      <c r="B1427" s="1" t="s">
        <v>26</v>
      </c>
      <c r="C1427" s="29">
        <v>4</v>
      </c>
      <c r="D1427">
        <v>1</v>
      </c>
      <c r="E1427" s="18"/>
      <c r="F1427">
        <v>24</v>
      </c>
      <c r="H1427" t="s">
        <v>20</v>
      </c>
    </row>
    <row r="1428" spans="1:8" ht="16.5" customHeight="1">
      <c r="A1428" s="23" t="s">
        <v>1047</v>
      </c>
      <c r="B1428" s="1" t="s">
        <v>1097</v>
      </c>
      <c r="C1428">
        <v>4</v>
      </c>
      <c r="D1428">
        <v>1</v>
      </c>
      <c r="E1428" s="18"/>
      <c r="F1428">
        <v>24</v>
      </c>
      <c r="H1428" t="s">
        <v>20</v>
      </c>
    </row>
    <row r="1429" spans="1:8" ht="16.5" customHeight="1">
      <c r="A1429" s="23" t="s">
        <v>1091</v>
      </c>
      <c r="B1429" s="1" t="s">
        <v>454</v>
      </c>
      <c r="C1429" t="s">
        <v>1009</v>
      </c>
      <c r="D1429">
        <v>1</v>
      </c>
      <c r="E1429" s="18"/>
      <c r="F1429">
        <v>24</v>
      </c>
      <c r="H1429" t="s">
        <v>20</v>
      </c>
    </row>
    <row r="1430" spans="1:8" ht="16.5" customHeight="1">
      <c r="A1430" s="23" t="s">
        <v>71</v>
      </c>
      <c r="B1430" s="1" t="s">
        <v>72</v>
      </c>
      <c r="C1430" s="30">
        <v>3</v>
      </c>
      <c r="D1430">
        <v>0.3</v>
      </c>
      <c r="E1430" s="18" t="s">
        <v>31</v>
      </c>
      <c r="F1430">
        <v>7</v>
      </c>
      <c r="H1430" t="s">
        <v>1489</v>
      </c>
    </row>
    <row r="1431" spans="1:8" ht="16.5" customHeight="1">
      <c r="A1431" s="23" t="s">
        <v>75</v>
      </c>
      <c r="B1431" s="1" t="s">
        <v>76</v>
      </c>
      <c r="C1431" s="30">
        <v>3</v>
      </c>
      <c r="D1431">
        <v>0.4</v>
      </c>
      <c r="E1431" s="18" t="s">
        <v>31</v>
      </c>
      <c r="F1431">
        <v>10</v>
      </c>
      <c r="H1431" t="s">
        <v>1489</v>
      </c>
    </row>
    <row r="1432" spans="1:8" ht="16.5" customHeight="1">
      <c r="A1432" s="23" t="s">
        <v>64</v>
      </c>
      <c r="B1432" s="5" t="s">
        <v>65</v>
      </c>
      <c r="C1432" s="30">
        <v>3</v>
      </c>
      <c r="D1432">
        <v>0.3</v>
      </c>
      <c r="E1432" s="18" t="s">
        <v>31</v>
      </c>
      <c r="F1432">
        <v>7</v>
      </c>
      <c r="H1432" t="s">
        <v>1489</v>
      </c>
    </row>
    <row r="1433" spans="1:8" ht="16.5" customHeight="1">
      <c r="A1433" t="s">
        <v>1068</v>
      </c>
      <c r="B1433" t="s">
        <v>1046</v>
      </c>
      <c r="C1433" t="s">
        <v>718</v>
      </c>
      <c r="D1433">
        <v>1</v>
      </c>
      <c r="E1433" s="18"/>
      <c r="F1433">
        <v>24</v>
      </c>
      <c r="H1433" t="s">
        <v>1489</v>
      </c>
    </row>
    <row r="1434" spans="1:8" ht="16.5" customHeight="1">
      <c r="A1434" s="23" t="s">
        <v>35</v>
      </c>
      <c r="B1434" s="1" t="s">
        <v>36</v>
      </c>
      <c r="C1434" s="30">
        <v>3</v>
      </c>
      <c r="D1434">
        <v>0.5</v>
      </c>
      <c r="E1434" s="18" t="s">
        <v>37</v>
      </c>
      <c r="F1434">
        <v>12</v>
      </c>
      <c r="H1434" t="s">
        <v>1489</v>
      </c>
    </row>
    <row r="1435" spans="1:8" ht="16.5" customHeight="1">
      <c r="A1435" s="23" t="s">
        <v>99</v>
      </c>
      <c r="B1435" s="1" t="s">
        <v>100</v>
      </c>
      <c r="C1435" s="31">
        <v>3</v>
      </c>
      <c r="D1435">
        <v>0.5</v>
      </c>
      <c r="E1435" s="18" t="s">
        <v>37</v>
      </c>
      <c r="F1435">
        <v>12</v>
      </c>
      <c r="H1435" t="s">
        <v>1489</v>
      </c>
    </row>
    <row r="1436" spans="1:8" ht="16.5" customHeight="1">
      <c r="A1436" s="23" t="s">
        <v>54</v>
      </c>
      <c r="B1436" s="1" t="s">
        <v>55</v>
      </c>
      <c r="C1436" s="30">
        <v>3</v>
      </c>
      <c r="D1436">
        <v>0.5</v>
      </c>
      <c r="E1436" s="18" t="s">
        <v>95</v>
      </c>
      <c r="F1436">
        <v>12</v>
      </c>
      <c r="H1436" t="s">
        <v>1464</v>
      </c>
    </row>
    <row r="1437" spans="1:8" ht="16.5" customHeight="1">
      <c r="A1437" s="23" t="s">
        <v>161</v>
      </c>
      <c r="B1437" s="1" t="s">
        <v>160</v>
      </c>
      <c r="C1437" s="30">
        <v>3</v>
      </c>
      <c r="D1437">
        <v>0.5</v>
      </c>
      <c r="E1437" s="18" t="s">
        <v>95</v>
      </c>
      <c r="F1437">
        <v>12</v>
      </c>
      <c r="H1437" t="s">
        <v>1464</v>
      </c>
    </row>
    <row r="1438" spans="1:8" ht="16.5" customHeight="1">
      <c r="A1438" s="23" t="s">
        <v>124</v>
      </c>
      <c r="B1438" s="1" t="s">
        <v>125</v>
      </c>
      <c r="C1438" t="s">
        <v>718</v>
      </c>
      <c r="D1438">
        <v>0.4</v>
      </c>
      <c r="E1438" s="18" t="s">
        <v>98</v>
      </c>
      <c r="F1438">
        <v>12</v>
      </c>
      <c r="H1438" t="s">
        <v>1489</v>
      </c>
    </row>
    <row r="1439" spans="1:8" ht="16.5" customHeight="1">
      <c r="A1439" t="s">
        <v>237</v>
      </c>
      <c r="B1439" s="13" t="s">
        <v>236</v>
      </c>
      <c r="C1439" s="30">
        <v>3</v>
      </c>
      <c r="D1439">
        <v>0.3</v>
      </c>
      <c r="E1439" s="18" t="s">
        <v>98</v>
      </c>
      <c r="F1439">
        <v>6</v>
      </c>
      <c r="H1439" t="s">
        <v>1489</v>
      </c>
    </row>
    <row r="1440" spans="1:8" ht="16.5" customHeight="1">
      <c r="A1440" s="23" t="s">
        <v>233</v>
      </c>
      <c r="B1440" s="1" t="s">
        <v>232</v>
      </c>
      <c r="C1440" t="s">
        <v>718</v>
      </c>
      <c r="D1440">
        <v>0.3</v>
      </c>
      <c r="E1440" s="18" t="s">
        <v>98</v>
      </c>
      <c r="F1440">
        <v>6</v>
      </c>
      <c r="H1440" t="s">
        <v>1489</v>
      </c>
    </row>
    <row r="1441" spans="1:8" ht="16.5" customHeight="1">
      <c r="A1441" s="23" t="s">
        <v>229</v>
      </c>
      <c r="B1441" s="1" t="s">
        <v>228</v>
      </c>
      <c r="C1441" s="30">
        <v>3</v>
      </c>
      <c r="D1441">
        <v>0.5</v>
      </c>
      <c r="E1441" s="18" t="s">
        <v>92</v>
      </c>
      <c r="F1441">
        <v>12</v>
      </c>
      <c r="H1441" t="s">
        <v>1464</v>
      </c>
    </row>
    <row r="1442" spans="1:8" ht="16.5" customHeight="1">
      <c r="A1442" s="23" t="s">
        <v>77</v>
      </c>
      <c r="B1442" s="1" t="s">
        <v>78</v>
      </c>
      <c r="C1442" t="s">
        <v>718</v>
      </c>
      <c r="D1442">
        <v>0.5</v>
      </c>
      <c r="E1442" s="18" t="s">
        <v>92</v>
      </c>
      <c r="F1442">
        <v>12</v>
      </c>
      <c r="H1442" t="s">
        <v>1464</v>
      </c>
    </row>
    <row r="1443" spans="1:8" ht="16.5" customHeight="1">
      <c r="A1443" s="23" t="s">
        <v>393</v>
      </c>
      <c r="B1443" t="s">
        <v>922</v>
      </c>
      <c r="C1443" s="30">
        <v>3</v>
      </c>
      <c r="D1443">
        <v>1</v>
      </c>
      <c r="E1443" s="18"/>
      <c r="F1443">
        <v>24</v>
      </c>
      <c r="H1443" t="s">
        <v>1489</v>
      </c>
    </row>
    <row r="1444" spans="1:6" ht="16.5" customHeight="1">
      <c r="A1444"/>
      <c r="B1444" s="3" t="s">
        <v>17</v>
      </c>
      <c r="C1444" s="43"/>
      <c r="D1444">
        <f>SUM(D1427:D1443)</f>
        <v>10</v>
      </c>
      <c r="E1444" s="19"/>
      <c r="F1444">
        <f>SUM(F1427:F1443)</f>
        <v>240</v>
      </c>
    </row>
    <row r="1445" spans="1:5" ht="16.5" customHeight="1">
      <c r="A1445" t="s">
        <v>883</v>
      </c>
      <c r="B1445" s="3" t="s">
        <v>882</v>
      </c>
      <c r="C1445" s="43"/>
      <c r="E1445" s="18"/>
    </row>
    <row r="1446" spans="1:8" ht="16.5" customHeight="1">
      <c r="A1446" t="s">
        <v>449</v>
      </c>
      <c r="B1446" s="1" t="s">
        <v>448</v>
      </c>
      <c r="C1446" s="29">
        <v>4</v>
      </c>
      <c r="D1446">
        <v>0.5</v>
      </c>
      <c r="E1446" s="18" t="s">
        <v>31</v>
      </c>
      <c r="F1446">
        <v>12</v>
      </c>
      <c r="H1446" t="s">
        <v>20</v>
      </c>
    </row>
    <row r="1447" spans="1:8" ht="16.5" customHeight="1">
      <c r="A1447" t="s">
        <v>249</v>
      </c>
      <c r="B1447" s="5" t="s">
        <v>248</v>
      </c>
      <c r="C1447">
        <v>4</v>
      </c>
      <c r="D1447">
        <v>0.5</v>
      </c>
      <c r="E1447" s="18" t="s">
        <v>31</v>
      </c>
      <c r="F1447">
        <v>12</v>
      </c>
      <c r="H1447" t="s">
        <v>20</v>
      </c>
    </row>
    <row r="1448" spans="1:8" ht="16.5" customHeight="1">
      <c r="A1448" s="23" t="s">
        <v>199</v>
      </c>
      <c r="B1448" s="1" t="s">
        <v>198</v>
      </c>
      <c r="C1448" t="s">
        <v>1009</v>
      </c>
      <c r="D1448">
        <v>0.5</v>
      </c>
      <c r="E1448" s="18" t="s">
        <v>37</v>
      </c>
      <c r="F1448">
        <v>12</v>
      </c>
      <c r="H1448" t="s">
        <v>20</v>
      </c>
    </row>
    <row r="1449" spans="1:8" ht="16.5" customHeight="1">
      <c r="A1449" s="23" t="s">
        <v>1088</v>
      </c>
      <c r="B1449" s="1" t="s">
        <v>200</v>
      </c>
      <c r="C1449" t="s">
        <v>1009</v>
      </c>
      <c r="D1449">
        <v>0.5</v>
      </c>
      <c r="E1449" s="18" t="s">
        <v>37</v>
      </c>
      <c r="F1449">
        <v>12</v>
      </c>
      <c r="H1449" t="s">
        <v>20</v>
      </c>
    </row>
    <row r="1450" spans="1:8" ht="16.5" customHeight="1">
      <c r="A1450" s="23" t="s">
        <v>500</v>
      </c>
      <c r="B1450" s="1" t="s">
        <v>499</v>
      </c>
      <c r="C1450">
        <v>4</v>
      </c>
      <c r="D1450">
        <v>1</v>
      </c>
      <c r="E1450" s="18"/>
      <c r="F1450">
        <v>24</v>
      </c>
      <c r="H1450" t="s">
        <v>20</v>
      </c>
    </row>
    <row r="1451" spans="1:8" ht="16.5" customHeight="1">
      <c r="A1451" s="23" t="s">
        <v>117</v>
      </c>
      <c r="B1451" s="1" t="s">
        <v>118</v>
      </c>
      <c r="C1451" s="30">
        <v>3</v>
      </c>
      <c r="D1451">
        <v>0.5</v>
      </c>
      <c r="E1451" s="18" t="s">
        <v>95</v>
      </c>
      <c r="F1451">
        <v>12</v>
      </c>
      <c r="H1451" t="s">
        <v>1464</v>
      </c>
    </row>
    <row r="1452" spans="1:8" ht="16.5" customHeight="1">
      <c r="A1452" s="23" t="s">
        <v>152</v>
      </c>
      <c r="B1452" s="1" t="s">
        <v>151</v>
      </c>
      <c r="C1452" s="30">
        <v>3</v>
      </c>
      <c r="D1452">
        <v>0.5</v>
      </c>
      <c r="E1452" s="18" t="s">
        <v>95</v>
      </c>
      <c r="F1452">
        <v>12</v>
      </c>
      <c r="H1452" t="s">
        <v>1464</v>
      </c>
    </row>
    <row r="1453" spans="1:8" ht="16.5" customHeight="1">
      <c r="A1453" t="s">
        <v>138</v>
      </c>
      <c r="B1453" s="1" t="s">
        <v>137</v>
      </c>
      <c r="C1453" s="30">
        <v>3</v>
      </c>
      <c r="D1453">
        <v>1</v>
      </c>
      <c r="E1453" s="18"/>
      <c r="F1453">
        <v>22</v>
      </c>
      <c r="H1453" t="s">
        <v>1464</v>
      </c>
    </row>
    <row r="1454" spans="1:8" ht="16.5" customHeight="1">
      <c r="A1454" s="23" t="s">
        <v>185</v>
      </c>
      <c r="B1454" s="1" t="s">
        <v>184</v>
      </c>
      <c r="C1454" s="34">
        <v>3</v>
      </c>
      <c r="D1454">
        <v>0.5</v>
      </c>
      <c r="E1454" s="18" t="s">
        <v>98</v>
      </c>
      <c r="F1454">
        <v>5</v>
      </c>
      <c r="H1454" t="s">
        <v>1490</v>
      </c>
    </row>
    <row r="1455" spans="1:8" ht="16.5" customHeight="1">
      <c r="A1455" s="23" t="s">
        <v>722</v>
      </c>
      <c r="B1455" s="1" t="s">
        <v>723</v>
      </c>
      <c r="C1455" s="34">
        <v>3</v>
      </c>
      <c r="D1455">
        <v>0.5</v>
      </c>
      <c r="E1455" s="18" t="s">
        <v>98</v>
      </c>
      <c r="F1455">
        <v>5</v>
      </c>
      <c r="H1455" t="s">
        <v>1490</v>
      </c>
    </row>
    <row r="1456" spans="1:6" ht="16.5" customHeight="1">
      <c r="A1456"/>
      <c r="B1456" s="3" t="s">
        <v>17</v>
      </c>
      <c r="C1456" s="43"/>
      <c r="D1456">
        <f>SUM(D1446:D1455)</f>
        <v>6</v>
      </c>
      <c r="E1456" s="19"/>
      <c r="F1456">
        <f>SUM(F1446:F1455)</f>
        <v>128</v>
      </c>
    </row>
    <row r="1457" spans="1:5" ht="16.5" customHeight="1">
      <c r="A1457" t="s">
        <v>881</v>
      </c>
      <c r="B1457" t="s">
        <v>880</v>
      </c>
      <c r="C1457" s="43"/>
      <c r="E1457" s="18"/>
    </row>
    <row r="1458" spans="1:8" ht="16.5" customHeight="1">
      <c r="A1458" s="23" t="s">
        <v>224</v>
      </c>
      <c r="B1458" t="s">
        <v>223</v>
      </c>
      <c r="C1458" t="s">
        <v>1009</v>
      </c>
      <c r="D1458">
        <v>3</v>
      </c>
      <c r="E1458" s="18"/>
      <c r="F1458">
        <v>84</v>
      </c>
      <c r="H1458" t="s">
        <v>20</v>
      </c>
    </row>
    <row r="1459" spans="1:8" ht="16.5" customHeight="1">
      <c r="A1459" s="23" t="s">
        <v>879</v>
      </c>
      <c r="B1459" s="1" t="s">
        <v>878</v>
      </c>
      <c r="C1459">
        <v>2</v>
      </c>
      <c r="D1459">
        <v>1</v>
      </c>
      <c r="E1459" s="18"/>
      <c r="F1459">
        <v>10</v>
      </c>
      <c r="H1459" t="s">
        <v>1462</v>
      </c>
    </row>
    <row r="1460" spans="1:6" ht="16.5" customHeight="1">
      <c r="A1460"/>
      <c r="B1460" s="3" t="s">
        <v>17</v>
      </c>
      <c r="C1460" s="43"/>
      <c r="D1460">
        <f>SUM(D1458:D1459)</f>
        <v>4</v>
      </c>
      <c r="E1460" s="19"/>
      <c r="F1460">
        <f>SUM(F1458:F1459)</f>
        <v>94</v>
      </c>
    </row>
    <row r="1461" spans="1:5" ht="16.5" customHeight="1">
      <c r="A1461" t="s">
        <v>877</v>
      </c>
      <c r="B1461" s="3" t="s">
        <v>876</v>
      </c>
      <c r="C1461" s="43"/>
      <c r="E1461" s="18"/>
    </row>
    <row r="1462" spans="1:8" ht="16.5" customHeight="1">
      <c r="A1462" s="23" t="s">
        <v>1061</v>
      </c>
      <c r="B1462" s="1" t="s">
        <v>28</v>
      </c>
      <c r="C1462">
        <v>4</v>
      </c>
      <c r="D1462">
        <v>3</v>
      </c>
      <c r="E1462" s="18"/>
      <c r="F1462">
        <v>66</v>
      </c>
      <c r="H1462" t="s">
        <v>20</v>
      </c>
    </row>
    <row r="1463" spans="1:8" ht="16.5" customHeight="1">
      <c r="A1463" s="23" t="s">
        <v>48</v>
      </c>
      <c r="B1463" s="1" t="s">
        <v>49</v>
      </c>
      <c r="C1463" s="29">
        <v>4</v>
      </c>
      <c r="D1463">
        <v>1</v>
      </c>
      <c r="E1463" s="18"/>
      <c r="F1463">
        <v>22</v>
      </c>
      <c r="H1463" t="s">
        <v>20</v>
      </c>
    </row>
    <row r="1464" spans="1:8" ht="16.5" customHeight="1">
      <c r="A1464" s="23" t="s">
        <v>262</v>
      </c>
      <c r="B1464" s="1" t="s">
        <v>314</v>
      </c>
      <c r="C1464">
        <v>4</v>
      </c>
      <c r="D1464">
        <v>1</v>
      </c>
      <c r="E1464" s="18"/>
      <c r="F1464">
        <v>22</v>
      </c>
      <c r="H1464" t="s">
        <v>20</v>
      </c>
    </row>
    <row r="1465" spans="1:8" ht="16.5" customHeight="1">
      <c r="A1465" s="23" t="s">
        <v>144</v>
      </c>
      <c r="B1465" s="1" t="s">
        <v>143</v>
      </c>
      <c r="C1465" t="s">
        <v>1009</v>
      </c>
      <c r="D1465">
        <v>1</v>
      </c>
      <c r="E1465" s="18"/>
      <c r="F1465">
        <v>22</v>
      </c>
      <c r="H1465" t="s">
        <v>20</v>
      </c>
    </row>
    <row r="1466" spans="1:8" ht="16.5" customHeight="1">
      <c r="A1466" s="23" t="s">
        <v>1065</v>
      </c>
      <c r="B1466" s="1" t="s">
        <v>56</v>
      </c>
      <c r="C1466" s="30">
        <v>3</v>
      </c>
      <c r="D1466">
        <v>1</v>
      </c>
      <c r="E1466" s="18"/>
      <c r="F1466">
        <v>28</v>
      </c>
      <c r="H1466" t="s">
        <v>1464</v>
      </c>
    </row>
    <row r="1467" spans="1:6" ht="16.5" customHeight="1">
      <c r="A1467"/>
      <c r="B1467" s="3" t="s">
        <v>17</v>
      </c>
      <c r="C1467" s="43"/>
      <c r="D1467">
        <f>SUM(D1462:D1466)</f>
        <v>7</v>
      </c>
      <c r="E1467" s="19"/>
      <c r="F1467">
        <f>SUM(F1462:F1466)</f>
        <v>160</v>
      </c>
    </row>
    <row r="1468" spans="1:5" ht="16.5" customHeight="1">
      <c r="A1468" t="s">
        <v>875</v>
      </c>
      <c r="B1468" s="3" t="s">
        <v>874</v>
      </c>
      <c r="C1468" s="43"/>
      <c r="E1468" s="18"/>
    </row>
    <row r="1469" spans="1:8" ht="16.5" customHeight="1">
      <c r="A1469" s="23" t="s">
        <v>0</v>
      </c>
      <c r="B1469" s="1" t="s">
        <v>1</v>
      </c>
      <c r="C1469" s="29">
        <v>4</v>
      </c>
      <c r="D1469">
        <v>3</v>
      </c>
      <c r="E1469" s="18"/>
      <c r="F1469">
        <v>72</v>
      </c>
      <c r="H1469" t="s">
        <v>20</v>
      </c>
    </row>
    <row r="1470" spans="1:8" ht="16.5" customHeight="1">
      <c r="A1470" s="23" t="s">
        <v>134</v>
      </c>
      <c r="B1470" s="1" t="s">
        <v>761</v>
      </c>
      <c r="C1470" s="29">
        <v>4</v>
      </c>
      <c r="D1470">
        <v>1</v>
      </c>
      <c r="E1470" s="18"/>
      <c r="F1470">
        <v>24</v>
      </c>
      <c r="H1470" t="s">
        <v>20</v>
      </c>
    </row>
    <row r="1471" spans="1:8" ht="16.5" customHeight="1">
      <c r="A1471" t="s">
        <v>1074</v>
      </c>
      <c r="B1471" s="1" t="s">
        <v>164</v>
      </c>
      <c r="C1471" s="31">
        <v>3</v>
      </c>
      <c r="D1471">
        <v>1.5</v>
      </c>
      <c r="E1471" s="18" t="s">
        <v>31</v>
      </c>
      <c r="F1471">
        <v>42</v>
      </c>
      <c r="H1471" t="s">
        <v>1463</v>
      </c>
    </row>
    <row r="1472" spans="1:8" ht="16.5" customHeight="1">
      <c r="A1472" t="s">
        <v>1075</v>
      </c>
      <c r="B1472" t="s">
        <v>163</v>
      </c>
      <c r="C1472" s="30">
        <v>3</v>
      </c>
      <c r="D1472">
        <v>1</v>
      </c>
      <c r="E1472" s="18"/>
      <c r="F1472">
        <v>28</v>
      </c>
      <c r="H1472" t="s">
        <v>1463</v>
      </c>
    </row>
    <row r="1473" spans="1:8" ht="16.5" customHeight="1">
      <c r="A1473" s="23" t="s">
        <v>1099</v>
      </c>
      <c r="B1473" s="1" t="s">
        <v>247</v>
      </c>
      <c r="C1473" t="s">
        <v>718</v>
      </c>
      <c r="D1473">
        <v>0.5</v>
      </c>
      <c r="E1473" s="18" t="s">
        <v>31</v>
      </c>
      <c r="F1473">
        <v>8</v>
      </c>
      <c r="H1473" t="s">
        <v>1463</v>
      </c>
    </row>
    <row r="1474" spans="1:8" ht="16.5" customHeight="1">
      <c r="A1474" s="23" t="s">
        <v>574</v>
      </c>
      <c r="B1474" s="1" t="s">
        <v>573</v>
      </c>
      <c r="C1474" s="30">
        <v>3</v>
      </c>
      <c r="D1474">
        <v>0.5</v>
      </c>
      <c r="E1474" s="18" t="s">
        <v>37</v>
      </c>
      <c r="F1474">
        <v>6</v>
      </c>
      <c r="H1474" t="s">
        <v>1490</v>
      </c>
    </row>
    <row r="1475" spans="1:8" ht="16.5" customHeight="1">
      <c r="A1475" s="23" t="s">
        <v>6</v>
      </c>
      <c r="B1475" s="1" t="s">
        <v>7</v>
      </c>
      <c r="C1475" s="31">
        <v>3</v>
      </c>
      <c r="D1475">
        <v>0.5</v>
      </c>
      <c r="E1475" s="18" t="s">
        <v>37</v>
      </c>
      <c r="F1475">
        <v>6</v>
      </c>
      <c r="H1475" t="s">
        <v>1490</v>
      </c>
    </row>
    <row r="1476" spans="1:6" ht="16.5" customHeight="1">
      <c r="A1476"/>
      <c r="B1476" s="3" t="s">
        <v>17</v>
      </c>
      <c r="C1476"/>
      <c r="D1476">
        <f>SUM(D1469:D1475)</f>
        <v>8</v>
      </c>
      <c r="E1476" s="19"/>
      <c r="F1476">
        <f>SUM(F1469:F1475)</f>
        <v>186</v>
      </c>
    </row>
    <row r="1477" spans="1:5" ht="16.5" customHeight="1">
      <c r="A1477" t="s">
        <v>873</v>
      </c>
      <c r="B1477" s="3" t="s">
        <v>872</v>
      </c>
      <c r="C1477"/>
      <c r="E1477" s="18"/>
    </row>
    <row r="1478" spans="1:8" ht="16.5" customHeight="1">
      <c r="A1478" s="23" t="s">
        <v>81</v>
      </c>
      <c r="B1478" s="1" t="s">
        <v>82</v>
      </c>
      <c r="C1478" s="29">
        <v>4</v>
      </c>
      <c r="D1478">
        <v>3</v>
      </c>
      <c r="E1478" s="18"/>
      <c r="F1478">
        <v>26</v>
      </c>
      <c r="H1478" t="s">
        <v>1461</v>
      </c>
    </row>
    <row r="1479" spans="1:8" ht="16.5" customHeight="1">
      <c r="A1479" s="23" t="s">
        <v>1067</v>
      </c>
      <c r="B1479" s="1" t="s">
        <v>83</v>
      </c>
      <c r="C1479" s="29">
        <v>2</v>
      </c>
      <c r="D1479">
        <v>2</v>
      </c>
      <c r="E1479" s="18"/>
      <c r="F1479">
        <v>20</v>
      </c>
      <c r="H1479" t="s">
        <v>1461</v>
      </c>
    </row>
    <row r="1480" spans="1:8" ht="16.5" customHeight="1">
      <c r="A1480" s="23" t="s">
        <v>115</v>
      </c>
      <c r="B1480" s="1" t="s">
        <v>116</v>
      </c>
      <c r="C1480">
        <v>4</v>
      </c>
      <c r="D1480">
        <v>1</v>
      </c>
      <c r="E1480" s="18"/>
      <c r="F1480">
        <v>15</v>
      </c>
      <c r="H1480" t="s">
        <v>1461</v>
      </c>
    </row>
    <row r="1481" spans="1:6" ht="16.5" customHeight="1">
      <c r="A1481"/>
      <c r="B1481" s="3" t="s">
        <v>17</v>
      </c>
      <c r="C1481"/>
      <c r="D1481">
        <f>SUM(D1478:D1480)</f>
        <v>6</v>
      </c>
      <c r="E1481" s="19"/>
      <c r="F1481">
        <f>SUM(F1478:F1480)</f>
        <v>61</v>
      </c>
    </row>
    <row r="1482" spans="1:3" ht="16.5" customHeight="1">
      <c r="A1482" t="s">
        <v>871</v>
      </c>
      <c r="C1482"/>
    </row>
    <row r="1483" spans="1:6" ht="66">
      <c r="A1483" t="s">
        <v>1052</v>
      </c>
      <c r="B1483" t="s">
        <v>1053</v>
      </c>
      <c r="C1483" t="s">
        <v>129</v>
      </c>
      <c r="D1483" t="s">
        <v>1054</v>
      </c>
      <c r="E1483" t="s">
        <v>128</v>
      </c>
      <c r="F1483" t="s">
        <v>1055</v>
      </c>
    </row>
    <row r="1484" spans="1:6" ht="12.75">
      <c r="A1484" t="s">
        <v>18</v>
      </c>
      <c r="B1484" t="s">
        <v>19</v>
      </c>
      <c r="C1484" t="s">
        <v>20</v>
      </c>
      <c r="D1484">
        <v>1</v>
      </c>
      <c r="E1484">
        <v>2</v>
      </c>
      <c r="F1484">
        <v>3</v>
      </c>
    </row>
    <row r="1485" spans="1:5" ht="16.5" customHeight="1">
      <c r="A1485" t="s">
        <v>870</v>
      </c>
      <c r="B1485" s="3" t="s">
        <v>869</v>
      </c>
      <c r="C1485"/>
      <c r="E1485" s="9"/>
    </row>
    <row r="1486" spans="1:8" ht="16.5" customHeight="1">
      <c r="A1486" s="23" t="s">
        <v>23</v>
      </c>
      <c r="B1486" s="1" t="s">
        <v>24</v>
      </c>
      <c r="C1486" s="29">
        <v>4</v>
      </c>
      <c r="D1486">
        <v>2</v>
      </c>
      <c r="E1486" s="9"/>
      <c r="F1486">
        <v>48</v>
      </c>
      <c r="H1486" t="s">
        <v>18</v>
      </c>
    </row>
    <row r="1487" spans="1:6" ht="16.5" customHeight="1">
      <c r="A1487"/>
      <c r="B1487" t="s">
        <v>17</v>
      </c>
      <c r="C1487"/>
      <c r="D1487">
        <f>SUM(D1486)</f>
        <v>2</v>
      </c>
      <c r="E1487" s="19"/>
      <c r="F1487">
        <f>SUM(F1486)</f>
        <v>48</v>
      </c>
    </row>
    <row r="1488" spans="1:5" ht="16.5" customHeight="1">
      <c r="A1488" t="s">
        <v>868</v>
      </c>
      <c r="B1488" t="s">
        <v>867</v>
      </c>
      <c r="C1488"/>
      <c r="E1488" s="9"/>
    </row>
    <row r="1489" spans="1:8" ht="16.5" customHeight="1">
      <c r="A1489" t="s">
        <v>90</v>
      </c>
      <c r="B1489" s="1" t="s">
        <v>91</v>
      </c>
      <c r="C1489" s="29">
        <v>4</v>
      </c>
      <c r="D1489">
        <v>1</v>
      </c>
      <c r="E1489" s="9"/>
      <c r="F1489">
        <v>24</v>
      </c>
      <c r="H1489" t="s">
        <v>20</v>
      </c>
    </row>
    <row r="1490" spans="1:8" ht="16.5" customHeight="1">
      <c r="A1490" s="23" t="s">
        <v>25</v>
      </c>
      <c r="B1490" s="1" t="s">
        <v>26</v>
      </c>
      <c r="C1490" s="29">
        <v>4</v>
      </c>
      <c r="D1490">
        <v>1</v>
      </c>
      <c r="E1490" s="9"/>
      <c r="F1490">
        <v>24</v>
      </c>
      <c r="H1490" t="s">
        <v>20</v>
      </c>
    </row>
    <row r="1491" spans="1:8" ht="16.5" customHeight="1">
      <c r="A1491" s="23" t="s">
        <v>1091</v>
      </c>
      <c r="B1491" s="1" t="s">
        <v>454</v>
      </c>
      <c r="C1491" t="s">
        <v>1009</v>
      </c>
      <c r="D1491">
        <v>1</v>
      </c>
      <c r="E1491" s="9"/>
      <c r="F1491">
        <v>24</v>
      </c>
      <c r="H1491" t="s">
        <v>20</v>
      </c>
    </row>
    <row r="1492" spans="1:8" ht="16.5" customHeight="1">
      <c r="A1492" s="23" t="s">
        <v>381</v>
      </c>
      <c r="B1492" s="1" t="s">
        <v>380</v>
      </c>
      <c r="C1492" t="s">
        <v>1009</v>
      </c>
      <c r="D1492">
        <v>1</v>
      </c>
      <c r="E1492" s="9"/>
      <c r="F1492">
        <v>24</v>
      </c>
      <c r="H1492" t="s">
        <v>20</v>
      </c>
    </row>
    <row r="1493" spans="1:8" ht="16.5" customHeight="1">
      <c r="A1493" s="23" t="s">
        <v>77</v>
      </c>
      <c r="B1493" s="1" t="s">
        <v>78</v>
      </c>
      <c r="C1493" t="s">
        <v>718</v>
      </c>
      <c r="D1493">
        <v>1</v>
      </c>
      <c r="E1493" s="9"/>
      <c r="F1493">
        <v>24</v>
      </c>
      <c r="H1493" t="s">
        <v>1464</v>
      </c>
    </row>
    <row r="1494" spans="1:8" ht="16.5" customHeight="1">
      <c r="A1494" s="23" t="s">
        <v>866</v>
      </c>
      <c r="B1494" s="1" t="s">
        <v>1405</v>
      </c>
      <c r="C1494" s="31">
        <v>3</v>
      </c>
      <c r="D1494">
        <v>0.5</v>
      </c>
      <c r="E1494" s="9" t="s">
        <v>31</v>
      </c>
      <c r="F1494">
        <v>12</v>
      </c>
      <c r="H1494" t="s">
        <v>1463</v>
      </c>
    </row>
    <row r="1495" spans="1:8" ht="16.5" customHeight="1">
      <c r="A1495" s="23" t="s">
        <v>865</v>
      </c>
      <c r="B1495" s="1" t="s">
        <v>1406</v>
      </c>
      <c r="C1495" s="31">
        <v>3</v>
      </c>
      <c r="D1495">
        <v>0.5</v>
      </c>
      <c r="E1495" s="9" t="s">
        <v>31</v>
      </c>
      <c r="F1495">
        <v>12</v>
      </c>
      <c r="H1495" t="s">
        <v>1463</v>
      </c>
    </row>
    <row r="1496" spans="1:8" ht="16.5" customHeight="1">
      <c r="A1496" s="23" t="s">
        <v>29</v>
      </c>
      <c r="B1496" s="1" t="s">
        <v>30</v>
      </c>
      <c r="C1496" s="30">
        <v>3</v>
      </c>
      <c r="D1496">
        <v>0.5</v>
      </c>
      <c r="E1496" s="9" t="s">
        <v>37</v>
      </c>
      <c r="F1496">
        <v>12</v>
      </c>
      <c r="H1496" t="s">
        <v>1489</v>
      </c>
    </row>
    <row r="1497" spans="1:8" ht="16.5" customHeight="1">
      <c r="A1497" s="23" t="s">
        <v>34</v>
      </c>
      <c r="B1497" s="1" t="s">
        <v>1062</v>
      </c>
      <c r="C1497" s="30">
        <v>3</v>
      </c>
      <c r="D1497">
        <v>0.5</v>
      </c>
      <c r="E1497" s="9" t="s">
        <v>37</v>
      </c>
      <c r="F1497">
        <v>12</v>
      </c>
      <c r="H1497" t="s">
        <v>1489</v>
      </c>
    </row>
    <row r="1498" spans="1:6" ht="16.5" customHeight="1">
      <c r="A1498"/>
      <c r="B1498" s="3" t="s">
        <v>17</v>
      </c>
      <c r="C1498"/>
      <c r="D1498">
        <f>SUM(D1489:D1497)</f>
        <v>7</v>
      </c>
      <c r="F1498">
        <f>SUM(F1489:F1497)</f>
        <v>168</v>
      </c>
    </row>
    <row r="1499" spans="1:5" ht="16.5" customHeight="1">
      <c r="A1499" t="s">
        <v>864</v>
      </c>
      <c r="B1499" s="3" t="s">
        <v>863</v>
      </c>
      <c r="C1499"/>
      <c r="E1499" s="9"/>
    </row>
    <row r="1500" spans="1:8" ht="16.5" customHeight="1">
      <c r="A1500" s="23" t="s">
        <v>1061</v>
      </c>
      <c r="B1500" s="1" t="s">
        <v>28</v>
      </c>
      <c r="C1500" s="29">
        <v>4</v>
      </c>
      <c r="D1500">
        <v>1</v>
      </c>
      <c r="E1500" s="9"/>
      <c r="F1500">
        <v>28</v>
      </c>
      <c r="H1500" t="s">
        <v>20</v>
      </c>
    </row>
    <row r="1501" spans="1:8" ht="16.5" customHeight="1">
      <c r="A1501" t="s">
        <v>1061</v>
      </c>
      <c r="B1501" t="s">
        <v>746</v>
      </c>
      <c r="C1501" s="29">
        <v>4</v>
      </c>
      <c r="D1501">
        <v>1</v>
      </c>
      <c r="E1501" s="9"/>
      <c r="F1501">
        <v>24</v>
      </c>
      <c r="H1501" t="s">
        <v>20</v>
      </c>
    </row>
    <row r="1502" spans="1:8" ht="16.5" customHeight="1">
      <c r="A1502" s="23" t="s">
        <v>262</v>
      </c>
      <c r="B1502" s="1" t="s">
        <v>314</v>
      </c>
      <c r="C1502" s="29">
        <v>4</v>
      </c>
      <c r="D1502">
        <v>1</v>
      </c>
      <c r="E1502" s="9"/>
      <c r="F1502">
        <v>28</v>
      </c>
      <c r="H1502" t="s">
        <v>20</v>
      </c>
    </row>
    <row r="1503" spans="1:8" ht="16.5" customHeight="1">
      <c r="A1503" s="23" t="s">
        <v>0</v>
      </c>
      <c r="B1503" s="1" t="s">
        <v>1</v>
      </c>
      <c r="C1503" s="29">
        <v>4</v>
      </c>
      <c r="D1503">
        <v>1</v>
      </c>
      <c r="E1503" s="9"/>
      <c r="F1503">
        <v>28</v>
      </c>
      <c r="H1503" t="s">
        <v>20</v>
      </c>
    </row>
    <row r="1504" spans="1:8" ht="16.5" customHeight="1">
      <c r="A1504" s="23" t="s">
        <v>1065</v>
      </c>
      <c r="B1504" s="1" t="s">
        <v>56</v>
      </c>
      <c r="C1504" s="30">
        <v>3</v>
      </c>
      <c r="D1504">
        <v>0.58</v>
      </c>
      <c r="E1504" s="9" t="s">
        <v>31</v>
      </c>
      <c r="F1504">
        <v>16</v>
      </c>
      <c r="H1504" t="s">
        <v>1464</v>
      </c>
    </row>
    <row r="1505" spans="1:8" ht="16.5" customHeight="1">
      <c r="A1505" s="23" t="s">
        <v>152</v>
      </c>
      <c r="B1505" s="1" t="s">
        <v>151</v>
      </c>
      <c r="C1505" s="30">
        <v>3</v>
      </c>
      <c r="D1505">
        <v>0.21</v>
      </c>
      <c r="E1505" s="9" t="s">
        <v>31</v>
      </c>
      <c r="F1505">
        <v>6</v>
      </c>
      <c r="H1505" t="s">
        <v>1464</v>
      </c>
    </row>
    <row r="1506" spans="1:8" ht="16.5" customHeight="1">
      <c r="A1506" s="23" t="s">
        <v>4</v>
      </c>
      <c r="B1506" s="1" t="s">
        <v>5</v>
      </c>
      <c r="C1506" s="31">
        <v>3</v>
      </c>
      <c r="D1506">
        <v>0.58</v>
      </c>
      <c r="E1506" s="9" t="s">
        <v>37</v>
      </c>
      <c r="F1506">
        <v>16</v>
      </c>
      <c r="H1506" t="s">
        <v>1489</v>
      </c>
    </row>
    <row r="1507" spans="1:8" ht="16.5" customHeight="1">
      <c r="A1507" s="23" t="s">
        <v>42</v>
      </c>
      <c r="B1507" s="1" t="s">
        <v>43</v>
      </c>
      <c r="C1507" s="30">
        <v>3</v>
      </c>
      <c r="D1507">
        <v>0.21</v>
      </c>
      <c r="E1507" s="9" t="s">
        <v>37</v>
      </c>
      <c r="F1507">
        <v>6</v>
      </c>
      <c r="H1507" t="s">
        <v>1489</v>
      </c>
    </row>
    <row r="1508" spans="1:8" ht="16.5" customHeight="1">
      <c r="A1508" s="23" t="s">
        <v>117</v>
      </c>
      <c r="B1508" s="1" t="s">
        <v>118</v>
      </c>
      <c r="C1508" s="30">
        <v>3</v>
      </c>
      <c r="D1508">
        <v>0.21</v>
      </c>
      <c r="E1508" s="9" t="s">
        <v>31</v>
      </c>
      <c r="F1508">
        <v>6</v>
      </c>
      <c r="H1508" t="s">
        <v>1464</v>
      </c>
    </row>
    <row r="1509" spans="1:8" ht="16.5" customHeight="1">
      <c r="A1509" s="23" t="s">
        <v>266</v>
      </c>
      <c r="B1509" s="1" t="s">
        <v>265</v>
      </c>
      <c r="C1509" s="31">
        <v>3</v>
      </c>
      <c r="D1509">
        <v>0.21</v>
      </c>
      <c r="E1509" s="9" t="s">
        <v>37</v>
      </c>
      <c r="F1509">
        <v>6</v>
      </c>
      <c r="H1509" t="s">
        <v>1489</v>
      </c>
    </row>
    <row r="1510" spans="1:6" ht="16.5" customHeight="1">
      <c r="A1510"/>
      <c r="B1510" s="3" t="s">
        <v>17</v>
      </c>
      <c r="C1510"/>
      <c r="D1510">
        <f>SUM(D1500:D1509)</f>
        <v>6</v>
      </c>
      <c r="F1510">
        <f>SUM(F1500:F1509)</f>
        <v>164</v>
      </c>
    </row>
    <row r="1511" spans="1:5" ht="16.5" customHeight="1">
      <c r="A1511" t="s">
        <v>862</v>
      </c>
      <c r="B1511" s="3" t="s">
        <v>861</v>
      </c>
      <c r="C1511"/>
      <c r="E1511" s="9"/>
    </row>
    <row r="1512" spans="1:8" ht="16.5" customHeight="1">
      <c r="A1512" s="23" t="s">
        <v>23</v>
      </c>
      <c r="B1512" s="1" t="s">
        <v>24</v>
      </c>
      <c r="C1512" s="29">
        <v>4</v>
      </c>
      <c r="D1512">
        <v>1</v>
      </c>
      <c r="E1512" s="9"/>
      <c r="F1512">
        <v>28</v>
      </c>
      <c r="H1512" t="s">
        <v>18</v>
      </c>
    </row>
    <row r="1513" spans="1:8" ht="16.5" customHeight="1">
      <c r="A1513" s="23" t="s">
        <v>209</v>
      </c>
      <c r="B1513" s="13" t="s">
        <v>208</v>
      </c>
      <c r="C1513" s="29">
        <v>4</v>
      </c>
      <c r="D1513">
        <v>1</v>
      </c>
      <c r="E1513" s="9"/>
      <c r="F1513">
        <v>24</v>
      </c>
      <c r="H1513" t="s">
        <v>20</v>
      </c>
    </row>
    <row r="1514" spans="1:8" ht="16.5" customHeight="1">
      <c r="A1514" s="23" t="s">
        <v>48</v>
      </c>
      <c r="B1514" s="1" t="s">
        <v>49</v>
      </c>
      <c r="C1514" s="29">
        <v>4</v>
      </c>
      <c r="D1514">
        <v>1</v>
      </c>
      <c r="E1514" s="9"/>
      <c r="F1514">
        <v>28</v>
      </c>
      <c r="H1514" t="s">
        <v>20</v>
      </c>
    </row>
    <row r="1515" spans="1:8" ht="16.5" customHeight="1">
      <c r="A1515" s="23" t="s">
        <v>122</v>
      </c>
      <c r="B1515" s="1" t="s">
        <v>123</v>
      </c>
      <c r="C1515" t="s">
        <v>1009</v>
      </c>
      <c r="D1515">
        <v>1</v>
      </c>
      <c r="E1515" s="9"/>
      <c r="F1515">
        <v>24</v>
      </c>
      <c r="H1515" t="s">
        <v>20</v>
      </c>
    </row>
    <row r="1516" spans="1:8" ht="16.5" customHeight="1">
      <c r="A1516" s="23" t="s">
        <v>71</v>
      </c>
      <c r="B1516" s="1" t="s">
        <v>72</v>
      </c>
      <c r="C1516" s="30">
        <v>3</v>
      </c>
      <c r="D1516">
        <v>0.34</v>
      </c>
      <c r="E1516" s="9" t="s">
        <v>31</v>
      </c>
      <c r="F1516">
        <v>10</v>
      </c>
      <c r="H1516" t="s">
        <v>1489</v>
      </c>
    </row>
    <row r="1517" spans="1:8" ht="16.5" customHeight="1">
      <c r="A1517" s="23" t="s">
        <v>73</v>
      </c>
      <c r="B1517" s="1" t="s">
        <v>74</v>
      </c>
      <c r="C1517" t="s">
        <v>718</v>
      </c>
      <c r="D1517">
        <v>0.33</v>
      </c>
      <c r="E1517" s="9" t="s">
        <v>31</v>
      </c>
      <c r="F1517">
        <v>10</v>
      </c>
      <c r="H1517" t="s">
        <v>1489</v>
      </c>
    </row>
    <row r="1518" spans="1:8" ht="16.5" customHeight="1">
      <c r="A1518" s="23" t="s">
        <v>40</v>
      </c>
      <c r="B1518" s="5" t="s">
        <v>41</v>
      </c>
      <c r="C1518" s="30">
        <v>3</v>
      </c>
      <c r="D1518">
        <v>0.33</v>
      </c>
      <c r="E1518" s="9" t="s">
        <v>31</v>
      </c>
      <c r="F1518">
        <v>8</v>
      </c>
      <c r="H1518" t="s">
        <v>1489</v>
      </c>
    </row>
    <row r="1519" spans="1:8" ht="16.5" customHeight="1">
      <c r="A1519" s="23" t="s">
        <v>1065</v>
      </c>
      <c r="B1519" s="1" t="s">
        <v>56</v>
      </c>
      <c r="C1519" s="30">
        <v>3</v>
      </c>
      <c r="D1519">
        <v>0.33</v>
      </c>
      <c r="E1519" s="9" t="s">
        <v>37</v>
      </c>
      <c r="F1519">
        <v>10</v>
      </c>
      <c r="H1519" t="s">
        <v>1464</v>
      </c>
    </row>
    <row r="1520" spans="1:8" ht="16.5" customHeight="1">
      <c r="A1520" t="s">
        <v>138</v>
      </c>
      <c r="B1520" s="1" t="s">
        <v>137</v>
      </c>
      <c r="C1520" s="30">
        <v>3</v>
      </c>
      <c r="D1520">
        <v>0.33</v>
      </c>
      <c r="E1520" s="9" t="s">
        <v>37</v>
      </c>
      <c r="F1520">
        <v>10</v>
      </c>
      <c r="H1520" t="s">
        <v>1464</v>
      </c>
    </row>
    <row r="1521" spans="1:8" ht="16.5" customHeight="1">
      <c r="A1521" t="s">
        <v>140</v>
      </c>
      <c r="B1521" t="s">
        <v>139</v>
      </c>
      <c r="C1521" s="31">
        <v>3</v>
      </c>
      <c r="D1521">
        <v>0.34</v>
      </c>
      <c r="E1521" s="9" t="s">
        <v>37</v>
      </c>
      <c r="F1521">
        <v>8</v>
      </c>
      <c r="H1521" t="s">
        <v>1464</v>
      </c>
    </row>
    <row r="1522" spans="1:6" ht="16.5" customHeight="1">
      <c r="A1522"/>
      <c r="B1522" t="s">
        <v>17</v>
      </c>
      <c r="C1522"/>
      <c r="D1522">
        <f>SUM(D1512:D1521)</f>
        <v>6</v>
      </c>
      <c r="F1522">
        <f>SUM(F1512:F1521)</f>
        <v>160</v>
      </c>
    </row>
    <row r="1523" spans="1:5" ht="16.5" customHeight="1">
      <c r="A1523" t="s">
        <v>860</v>
      </c>
      <c r="B1523" t="s">
        <v>859</v>
      </c>
      <c r="C1523"/>
      <c r="E1523" s="9"/>
    </row>
    <row r="1524" spans="1:8" ht="16.5" customHeight="1">
      <c r="A1524" s="23" t="s">
        <v>1061</v>
      </c>
      <c r="B1524" s="1" t="s">
        <v>28</v>
      </c>
      <c r="C1524" s="29">
        <v>4</v>
      </c>
      <c r="D1524">
        <v>2</v>
      </c>
      <c r="E1524" s="9"/>
      <c r="F1524">
        <v>56</v>
      </c>
      <c r="H1524" t="s">
        <v>20</v>
      </c>
    </row>
    <row r="1525" spans="1:8" ht="16.5" customHeight="1">
      <c r="A1525" s="23" t="s">
        <v>48</v>
      </c>
      <c r="B1525" s="1" t="s">
        <v>49</v>
      </c>
      <c r="C1525" s="29">
        <v>4</v>
      </c>
      <c r="D1525">
        <v>2</v>
      </c>
      <c r="E1525" s="9"/>
      <c r="F1525">
        <v>56</v>
      </c>
      <c r="H1525" t="s">
        <v>20</v>
      </c>
    </row>
    <row r="1526" spans="1:8" ht="16.5" customHeight="1">
      <c r="A1526" s="23" t="s">
        <v>144</v>
      </c>
      <c r="B1526" s="1" t="s">
        <v>143</v>
      </c>
      <c r="C1526" t="s">
        <v>1009</v>
      </c>
      <c r="D1526">
        <v>1</v>
      </c>
      <c r="E1526" s="9"/>
      <c r="F1526">
        <v>28</v>
      </c>
      <c r="H1526" t="s">
        <v>20</v>
      </c>
    </row>
    <row r="1527" spans="1:8" ht="16.5" customHeight="1">
      <c r="A1527" s="23" t="s">
        <v>1065</v>
      </c>
      <c r="B1527" s="1" t="s">
        <v>56</v>
      </c>
      <c r="C1527" s="30">
        <v>3</v>
      </c>
      <c r="D1527">
        <v>1</v>
      </c>
      <c r="E1527" s="9"/>
      <c r="F1527">
        <v>28</v>
      </c>
      <c r="H1527" t="s">
        <v>1464</v>
      </c>
    </row>
    <row r="1528" spans="1:6" ht="16.5" customHeight="1">
      <c r="A1528"/>
      <c r="B1528" t="s">
        <v>17</v>
      </c>
      <c r="C1528"/>
      <c r="D1528">
        <f>SUM(D1524:D1527)</f>
        <v>6</v>
      </c>
      <c r="F1528">
        <f>SUM(F1524:F1527)</f>
        <v>168</v>
      </c>
    </row>
    <row r="1529" spans="1:5" ht="16.5" customHeight="1">
      <c r="A1529" t="s">
        <v>858</v>
      </c>
      <c r="B1529" t="s">
        <v>857</v>
      </c>
      <c r="C1529"/>
      <c r="E1529" s="9"/>
    </row>
    <row r="1530" spans="1:8" ht="16.5" customHeight="1">
      <c r="A1530" s="23" t="s">
        <v>23</v>
      </c>
      <c r="B1530" s="1" t="s">
        <v>24</v>
      </c>
      <c r="C1530" s="29">
        <v>4</v>
      </c>
      <c r="D1530">
        <v>2</v>
      </c>
      <c r="E1530" s="9"/>
      <c r="F1530">
        <v>56</v>
      </c>
      <c r="H1530" t="s">
        <v>18</v>
      </c>
    </row>
    <row r="1531" spans="1:8" ht="16.5" customHeight="1">
      <c r="A1531">
        <v>320204</v>
      </c>
      <c r="B1531" s="13" t="s">
        <v>89</v>
      </c>
      <c r="C1531" t="s">
        <v>1009</v>
      </c>
      <c r="D1531">
        <v>1</v>
      </c>
      <c r="E1531" s="9"/>
      <c r="F1531">
        <v>28</v>
      </c>
      <c r="H1531" t="s">
        <v>18</v>
      </c>
    </row>
    <row r="1532" spans="1:8" ht="16.5" customHeight="1">
      <c r="A1532" t="s">
        <v>148</v>
      </c>
      <c r="B1532" s="13" t="s">
        <v>147</v>
      </c>
      <c r="C1532">
        <v>4</v>
      </c>
      <c r="D1532">
        <v>1</v>
      </c>
      <c r="E1532" s="9"/>
      <c r="F1532">
        <v>28</v>
      </c>
      <c r="H1532" t="s">
        <v>18</v>
      </c>
    </row>
    <row r="1533" spans="1:6" ht="16.5" customHeight="1">
      <c r="A1533"/>
      <c r="B1533" t="s">
        <v>17</v>
      </c>
      <c r="C1533"/>
      <c r="D1533">
        <f>SUM(D1530:D1532)</f>
        <v>4</v>
      </c>
      <c r="F1533">
        <f>SUM(F1530:F1532)</f>
        <v>112</v>
      </c>
    </row>
    <row r="1534" spans="1:5" ht="16.5" customHeight="1">
      <c r="A1534" t="s">
        <v>856</v>
      </c>
      <c r="B1534" t="s">
        <v>855</v>
      </c>
      <c r="C1534"/>
      <c r="E1534" s="9"/>
    </row>
    <row r="1535" spans="1:8" ht="16.5" customHeight="1">
      <c r="A1535" s="23" t="s">
        <v>122</v>
      </c>
      <c r="B1535" s="1" t="s">
        <v>123</v>
      </c>
      <c r="C1535" t="s">
        <v>1009</v>
      </c>
      <c r="D1535">
        <v>1</v>
      </c>
      <c r="E1535" s="9"/>
      <c r="F1535">
        <v>28</v>
      </c>
      <c r="H1535" t="s">
        <v>20</v>
      </c>
    </row>
    <row r="1536" spans="1:8" ht="16.5" customHeight="1">
      <c r="A1536" t="s">
        <v>249</v>
      </c>
      <c r="B1536" s="5" t="s">
        <v>248</v>
      </c>
      <c r="C1536" s="29">
        <v>4</v>
      </c>
      <c r="D1536">
        <v>1</v>
      </c>
      <c r="E1536" s="9"/>
      <c r="F1536">
        <v>28</v>
      </c>
      <c r="H1536" t="s">
        <v>20</v>
      </c>
    </row>
    <row r="1537" spans="1:8" ht="16.5" customHeight="1">
      <c r="A1537" s="23" t="s">
        <v>1066</v>
      </c>
      <c r="B1537" s="1" t="s">
        <v>70</v>
      </c>
      <c r="C1537" s="30">
        <v>4</v>
      </c>
      <c r="D1537">
        <v>1</v>
      </c>
      <c r="E1537" s="9"/>
      <c r="F1537">
        <v>28</v>
      </c>
      <c r="H1537" t="s">
        <v>20</v>
      </c>
    </row>
    <row r="1538" spans="1:8" ht="16.5" customHeight="1">
      <c r="A1538" s="23" t="s">
        <v>1085</v>
      </c>
      <c r="B1538" s="1" t="s">
        <v>403</v>
      </c>
      <c r="C1538" t="s">
        <v>1009</v>
      </c>
      <c r="D1538">
        <v>1</v>
      </c>
      <c r="E1538" s="9"/>
      <c r="F1538">
        <v>28</v>
      </c>
      <c r="H1538" t="s">
        <v>20</v>
      </c>
    </row>
    <row r="1539" spans="1:8" ht="16.5" customHeight="1">
      <c r="A1539" s="23" t="s">
        <v>40</v>
      </c>
      <c r="B1539" s="5" t="s">
        <v>41</v>
      </c>
      <c r="C1539" s="30">
        <v>3</v>
      </c>
      <c r="D1539">
        <v>0.71</v>
      </c>
      <c r="E1539" s="9" t="s">
        <v>95</v>
      </c>
      <c r="F1539">
        <v>20</v>
      </c>
      <c r="H1539" t="s">
        <v>1489</v>
      </c>
    </row>
    <row r="1540" spans="1:8" ht="16.5" customHeight="1">
      <c r="A1540" s="23" t="s">
        <v>42</v>
      </c>
      <c r="B1540" s="1" t="s">
        <v>43</v>
      </c>
      <c r="C1540" s="30">
        <v>3</v>
      </c>
      <c r="D1540">
        <v>0.71</v>
      </c>
      <c r="E1540" s="9" t="s">
        <v>31</v>
      </c>
      <c r="F1540">
        <v>20</v>
      </c>
      <c r="H1540" t="s">
        <v>1489</v>
      </c>
    </row>
    <row r="1541" spans="1:8" ht="16.5" customHeight="1">
      <c r="A1541" t="s">
        <v>237</v>
      </c>
      <c r="B1541" s="13" t="s">
        <v>236</v>
      </c>
      <c r="C1541" s="30">
        <v>3</v>
      </c>
      <c r="D1541">
        <v>0.29</v>
      </c>
      <c r="E1541" s="9" t="s">
        <v>92</v>
      </c>
      <c r="F1541">
        <v>8</v>
      </c>
      <c r="H1541" t="s">
        <v>1489</v>
      </c>
    </row>
    <row r="1542" spans="1:8" ht="16.5" customHeight="1">
      <c r="A1542" s="23" t="s">
        <v>233</v>
      </c>
      <c r="B1542" s="1" t="s">
        <v>232</v>
      </c>
      <c r="C1542" t="s">
        <v>718</v>
      </c>
      <c r="D1542">
        <v>0.42</v>
      </c>
      <c r="E1542" s="9" t="s">
        <v>92</v>
      </c>
      <c r="F1542">
        <v>12</v>
      </c>
      <c r="H1542" t="s">
        <v>1489</v>
      </c>
    </row>
    <row r="1543" spans="1:13" s="15" customFormat="1" ht="16.5">
      <c r="A1543" s="23" t="s">
        <v>35</v>
      </c>
      <c r="B1543" s="1" t="s">
        <v>36</v>
      </c>
      <c r="C1543" s="30">
        <v>3</v>
      </c>
      <c r="D1543">
        <v>0.42</v>
      </c>
      <c r="E1543" s="9" t="s">
        <v>37</v>
      </c>
      <c r="F1543">
        <v>12</v>
      </c>
      <c r="G1543"/>
      <c r="H1543" t="s">
        <v>1489</v>
      </c>
      <c r="I1543" s="16"/>
      <c r="J1543" s="16"/>
      <c r="K1543" s="16"/>
      <c r="L1543" s="16"/>
      <c r="M1543" s="16"/>
    </row>
    <row r="1544" spans="1:8" ht="16.5" customHeight="1">
      <c r="A1544" s="23" t="s">
        <v>99</v>
      </c>
      <c r="B1544" s="1" t="s">
        <v>100</v>
      </c>
      <c r="C1544" s="31">
        <v>3</v>
      </c>
      <c r="D1544">
        <v>0.29</v>
      </c>
      <c r="E1544" s="9" t="s">
        <v>37</v>
      </c>
      <c r="F1544">
        <v>8</v>
      </c>
      <c r="H1544" t="s">
        <v>1489</v>
      </c>
    </row>
    <row r="1545" spans="1:8" ht="16.5">
      <c r="A1545" s="23" t="s">
        <v>192</v>
      </c>
      <c r="B1545" s="1" t="s">
        <v>191</v>
      </c>
      <c r="C1545">
        <v>3</v>
      </c>
      <c r="D1545">
        <v>0.71</v>
      </c>
      <c r="E1545" s="9" t="s">
        <v>98</v>
      </c>
      <c r="F1545">
        <v>20</v>
      </c>
      <c r="H1545" t="s">
        <v>1489</v>
      </c>
    </row>
    <row r="1546" spans="1:8" ht="16.5">
      <c r="A1546" s="23" t="s">
        <v>124</v>
      </c>
      <c r="B1546" s="1" t="s">
        <v>125</v>
      </c>
      <c r="C1546" t="s">
        <v>718</v>
      </c>
      <c r="D1546">
        <v>0.29</v>
      </c>
      <c r="E1546" s="9" t="s">
        <v>98</v>
      </c>
      <c r="F1546">
        <v>8</v>
      </c>
      <c r="H1546" t="s">
        <v>1489</v>
      </c>
    </row>
    <row r="1547" spans="1:8" ht="16.5">
      <c r="A1547" s="23" t="s">
        <v>73</v>
      </c>
      <c r="B1547" s="1" t="s">
        <v>74</v>
      </c>
      <c r="C1547" t="s">
        <v>718</v>
      </c>
      <c r="D1547">
        <v>0.29</v>
      </c>
      <c r="E1547" s="9" t="s">
        <v>95</v>
      </c>
      <c r="F1547">
        <v>8</v>
      </c>
      <c r="H1547" t="s">
        <v>1489</v>
      </c>
    </row>
    <row r="1548" spans="1:8" ht="16.5">
      <c r="A1548" s="23" t="s">
        <v>38</v>
      </c>
      <c r="B1548" s="1" t="s">
        <v>39</v>
      </c>
      <c r="C1548" s="30">
        <v>3</v>
      </c>
      <c r="D1548">
        <v>0.29</v>
      </c>
      <c r="E1548" s="9" t="s">
        <v>37</v>
      </c>
      <c r="F1548">
        <v>8</v>
      </c>
      <c r="H1548" t="s">
        <v>1489</v>
      </c>
    </row>
    <row r="1549" spans="1:8" ht="16.5">
      <c r="A1549" s="23" t="s">
        <v>2</v>
      </c>
      <c r="B1549" s="1" t="s">
        <v>3</v>
      </c>
      <c r="C1549" s="31">
        <v>3</v>
      </c>
      <c r="D1549">
        <v>1</v>
      </c>
      <c r="E1549" s="9"/>
      <c r="F1549">
        <v>28</v>
      </c>
      <c r="H1549" t="s">
        <v>1489</v>
      </c>
    </row>
    <row r="1550" spans="1:8" ht="16.5">
      <c r="A1550" s="23" t="s">
        <v>126</v>
      </c>
      <c r="B1550" s="1" t="s">
        <v>127</v>
      </c>
      <c r="C1550" s="30">
        <v>3</v>
      </c>
      <c r="D1550">
        <v>0.29</v>
      </c>
      <c r="E1550" s="9" t="s">
        <v>31</v>
      </c>
      <c r="F1550">
        <v>8</v>
      </c>
      <c r="H1550" t="s">
        <v>1489</v>
      </c>
    </row>
    <row r="1551" spans="1:8" ht="16.5">
      <c r="A1551" t="s">
        <v>194</v>
      </c>
      <c r="B1551" s="1" t="s">
        <v>193</v>
      </c>
      <c r="C1551" s="30">
        <v>3</v>
      </c>
      <c r="D1551">
        <v>0.29</v>
      </c>
      <c r="E1551" s="9" t="s">
        <v>92</v>
      </c>
      <c r="F1551">
        <v>8</v>
      </c>
      <c r="H1551" t="s">
        <v>1489</v>
      </c>
    </row>
    <row r="1552" spans="1:6" ht="16.5">
      <c r="A1552"/>
      <c r="B1552" s="3" t="s">
        <v>17</v>
      </c>
      <c r="C1552"/>
      <c r="D1552">
        <f>SUM(D1535:D1551)</f>
        <v>9.999999999999996</v>
      </c>
      <c r="F1552">
        <f>SUM(F1535:F1551)</f>
        <v>280</v>
      </c>
    </row>
    <row r="1553" spans="1:5" ht="16.5">
      <c r="A1553" t="s">
        <v>854</v>
      </c>
      <c r="B1553" s="3" t="s">
        <v>853</v>
      </c>
      <c r="C1553"/>
      <c r="E1553" s="9"/>
    </row>
    <row r="1554" spans="1:8" ht="16.5">
      <c r="A1554" s="23" t="s">
        <v>23</v>
      </c>
      <c r="B1554" s="1" t="s">
        <v>24</v>
      </c>
      <c r="C1554" s="29">
        <v>4</v>
      </c>
      <c r="D1554">
        <v>2</v>
      </c>
      <c r="E1554" s="9"/>
      <c r="F1554">
        <v>56</v>
      </c>
      <c r="H1554" t="s">
        <v>18</v>
      </c>
    </row>
    <row r="1555" spans="1:8" ht="16.5">
      <c r="A1555">
        <v>320204</v>
      </c>
      <c r="B1555" s="13" t="s">
        <v>89</v>
      </c>
      <c r="C1555" t="s">
        <v>1009</v>
      </c>
      <c r="D1555">
        <v>1</v>
      </c>
      <c r="E1555" s="9"/>
      <c r="F1555">
        <v>28</v>
      </c>
      <c r="H1555" t="s">
        <v>18</v>
      </c>
    </row>
    <row r="1556" spans="1:8" ht="16.5">
      <c r="A1556" t="s">
        <v>148</v>
      </c>
      <c r="B1556" s="13" t="s">
        <v>147</v>
      </c>
      <c r="C1556">
        <v>4</v>
      </c>
      <c r="D1556">
        <v>1</v>
      </c>
      <c r="E1556" s="9"/>
      <c r="F1556">
        <v>28</v>
      </c>
      <c r="H1556" t="s">
        <v>18</v>
      </c>
    </row>
    <row r="1557" spans="1:8" ht="16.5">
      <c r="A1557" s="23" t="s">
        <v>154</v>
      </c>
      <c r="B1557" s="1" t="s">
        <v>153</v>
      </c>
      <c r="C1557" s="29">
        <v>4</v>
      </c>
      <c r="D1557">
        <v>1</v>
      </c>
      <c r="E1557" s="9"/>
      <c r="F1557">
        <v>28</v>
      </c>
      <c r="H1557" t="s">
        <v>20</v>
      </c>
    </row>
    <row r="1558" spans="1:8" ht="16.5">
      <c r="A1558" s="23" t="s">
        <v>1061</v>
      </c>
      <c r="B1558" s="1" t="s">
        <v>28</v>
      </c>
      <c r="C1558" s="29">
        <v>4</v>
      </c>
      <c r="D1558">
        <v>2</v>
      </c>
      <c r="E1558" s="9"/>
      <c r="F1558">
        <v>56</v>
      </c>
      <c r="H1558" t="s">
        <v>20</v>
      </c>
    </row>
    <row r="1559" spans="1:8" ht="16.5">
      <c r="A1559" s="23" t="s">
        <v>122</v>
      </c>
      <c r="B1559" s="1" t="s">
        <v>123</v>
      </c>
      <c r="C1559" t="s">
        <v>1009</v>
      </c>
      <c r="D1559">
        <v>1</v>
      </c>
      <c r="E1559" s="9"/>
      <c r="F1559">
        <v>28</v>
      </c>
      <c r="H1559" t="s">
        <v>20</v>
      </c>
    </row>
    <row r="1560" spans="1:8" ht="16.5">
      <c r="A1560" s="23" t="s">
        <v>134</v>
      </c>
      <c r="B1560" s="1" t="s">
        <v>761</v>
      </c>
      <c r="C1560" s="29">
        <v>4</v>
      </c>
      <c r="D1560">
        <v>1</v>
      </c>
      <c r="E1560" s="9"/>
      <c r="F1560">
        <v>28</v>
      </c>
      <c r="H1560" t="s">
        <v>20</v>
      </c>
    </row>
    <row r="1561" spans="1:8" ht="16.5">
      <c r="A1561" s="23" t="s">
        <v>64</v>
      </c>
      <c r="B1561" s="5" t="s">
        <v>65</v>
      </c>
      <c r="C1561" s="31">
        <v>3</v>
      </c>
      <c r="D1561">
        <v>0.25</v>
      </c>
      <c r="E1561" s="9" t="s">
        <v>31</v>
      </c>
      <c r="F1561">
        <v>7</v>
      </c>
      <c r="H1561" t="s">
        <v>1489</v>
      </c>
    </row>
    <row r="1562" spans="1:8" ht="16.5">
      <c r="A1562" t="s">
        <v>1068</v>
      </c>
      <c r="B1562" t="s">
        <v>1046</v>
      </c>
      <c r="C1562" t="s">
        <v>718</v>
      </c>
      <c r="D1562">
        <v>0.25</v>
      </c>
      <c r="E1562" s="9" t="s">
        <v>31</v>
      </c>
      <c r="F1562">
        <v>7</v>
      </c>
      <c r="H1562" t="s">
        <v>1489</v>
      </c>
    </row>
    <row r="1563" spans="1:8" ht="16.5">
      <c r="A1563" s="23" t="s">
        <v>393</v>
      </c>
      <c r="B1563" t="s">
        <v>922</v>
      </c>
      <c r="C1563" s="30">
        <v>3</v>
      </c>
      <c r="D1563">
        <v>0.5</v>
      </c>
      <c r="E1563" s="9" t="s">
        <v>31</v>
      </c>
      <c r="F1563">
        <v>14</v>
      </c>
      <c r="H1563" t="s">
        <v>1489</v>
      </c>
    </row>
    <row r="1564" spans="1:8" ht="16.5">
      <c r="A1564" s="23" t="s">
        <v>4</v>
      </c>
      <c r="B1564" s="1" t="s">
        <v>5</v>
      </c>
      <c r="C1564" s="31">
        <v>3</v>
      </c>
      <c r="D1564">
        <v>0.5</v>
      </c>
      <c r="E1564" s="9" t="s">
        <v>95</v>
      </c>
      <c r="F1564">
        <v>14</v>
      </c>
      <c r="G1564" s="39"/>
      <c r="H1564" t="s">
        <v>1489</v>
      </c>
    </row>
    <row r="1565" spans="1:8" ht="16.5">
      <c r="A1565" s="23" t="s">
        <v>119</v>
      </c>
      <c r="B1565" s="1" t="s">
        <v>120</v>
      </c>
      <c r="C1565" s="30">
        <v>3</v>
      </c>
      <c r="D1565">
        <v>0.35</v>
      </c>
      <c r="E1565" s="9" t="s">
        <v>37</v>
      </c>
      <c r="F1565">
        <v>10</v>
      </c>
      <c r="H1565" t="s">
        <v>1489</v>
      </c>
    </row>
    <row r="1566" spans="1:8" ht="16.5">
      <c r="A1566" s="23" t="s">
        <v>233</v>
      </c>
      <c r="B1566" s="1" t="s">
        <v>232</v>
      </c>
      <c r="C1566" t="s">
        <v>718</v>
      </c>
      <c r="D1566">
        <v>0.3</v>
      </c>
      <c r="E1566" s="9" t="s">
        <v>37</v>
      </c>
      <c r="F1566">
        <v>8</v>
      </c>
      <c r="H1566" t="s">
        <v>1489</v>
      </c>
    </row>
    <row r="1567" spans="1:8" ht="16.5">
      <c r="A1567" s="23" t="s">
        <v>42</v>
      </c>
      <c r="B1567" s="1" t="s">
        <v>43</v>
      </c>
      <c r="C1567" s="30">
        <v>3</v>
      </c>
      <c r="D1567">
        <v>0.35</v>
      </c>
      <c r="E1567" s="9" t="s">
        <v>37</v>
      </c>
      <c r="F1567">
        <v>10</v>
      </c>
      <c r="H1567" t="s">
        <v>1489</v>
      </c>
    </row>
    <row r="1568" spans="1:8" ht="16.5">
      <c r="A1568" s="23" t="s">
        <v>1065</v>
      </c>
      <c r="B1568" s="1" t="s">
        <v>56</v>
      </c>
      <c r="C1568" s="30">
        <v>3</v>
      </c>
      <c r="D1568">
        <v>1</v>
      </c>
      <c r="E1568" s="9"/>
      <c r="F1568">
        <v>28</v>
      </c>
      <c r="H1568" t="s">
        <v>1464</v>
      </c>
    </row>
    <row r="1569" spans="1:8" ht="16.5">
      <c r="A1569" s="23" t="s">
        <v>2</v>
      </c>
      <c r="B1569" s="1" t="s">
        <v>3</v>
      </c>
      <c r="C1569" s="31">
        <v>3</v>
      </c>
      <c r="D1569">
        <v>0.5</v>
      </c>
      <c r="E1569" s="9" t="s">
        <v>95</v>
      </c>
      <c r="F1569">
        <v>14</v>
      </c>
      <c r="H1569" t="s">
        <v>1489</v>
      </c>
    </row>
    <row r="1570" spans="1:6" ht="16.5">
      <c r="A1570"/>
      <c r="B1570" s="3" t="s">
        <v>17</v>
      </c>
      <c r="C1570"/>
      <c r="D1570">
        <f>SUM(D1554:D1569)</f>
        <v>13</v>
      </c>
      <c r="F1570">
        <f>SUM(F1554:F1569)</f>
        <v>364</v>
      </c>
    </row>
    <row r="1571" spans="1:5" ht="16.5">
      <c r="A1571" t="s">
        <v>852</v>
      </c>
      <c r="B1571" s="3" t="s">
        <v>851</v>
      </c>
      <c r="C1571"/>
      <c r="E1571" s="9"/>
    </row>
    <row r="1572" spans="1:8" ht="16.5">
      <c r="A1572" t="s">
        <v>90</v>
      </c>
      <c r="B1572" s="1" t="s">
        <v>91</v>
      </c>
      <c r="C1572" s="29">
        <v>4</v>
      </c>
      <c r="D1572">
        <v>1</v>
      </c>
      <c r="E1572" s="9"/>
      <c r="F1572">
        <v>28</v>
      </c>
      <c r="H1572" t="s">
        <v>20</v>
      </c>
    </row>
    <row r="1573" spans="1:8" ht="16.5">
      <c r="A1573" s="23" t="s">
        <v>25</v>
      </c>
      <c r="B1573" s="1" t="s">
        <v>26</v>
      </c>
      <c r="C1573" s="29">
        <v>4</v>
      </c>
      <c r="D1573">
        <v>1</v>
      </c>
      <c r="E1573" s="9"/>
      <c r="F1573">
        <v>28</v>
      </c>
      <c r="H1573" t="s">
        <v>20</v>
      </c>
    </row>
    <row r="1574" spans="1:8" ht="16.5">
      <c r="A1574" t="s">
        <v>1407</v>
      </c>
      <c r="B1574" t="s">
        <v>70</v>
      </c>
      <c r="C1574" s="29">
        <v>4</v>
      </c>
      <c r="D1574">
        <v>1</v>
      </c>
      <c r="E1574" s="9"/>
      <c r="F1574">
        <v>28</v>
      </c>
      <c r="H1574" t="s">
        <v>20</v>
      </c>
    </row>
    <row r="1575" spans="1:8" ht="16.5">
      <c r="A1575" s="23" t="s">
        <v>154</v>
      </c>
      <c r="B1575" s="1" t="s">
        <v>153</v>
      </c>
      <c r="C1575" s="29">
        <v>4</v>
      </c>
      <c r="D1575">
        <v>1</v>
      </c>
      <c r="E1575" s="9"/>
      <c r="F1575">
        <v>28</v>
      </c>
      <c r="H1575" t="s">
        <v>20</v>
      </c>
    </row>
    <row r="1576" spans="1:8" ht="16.5">
      <c r="A1576" s="23" t="s">
        <v>1091</v>
      </c>
      <c r="B1576" s="1" t="s">
        <v>454</v>
      </c>
      <c r="C1576" t="s">
        <v>1009</v>
      </c>
      <c r="D1576">
        <v>1</v>
      </c>
      <c r="E1576" s="9"/>
      <c r="F1576">
        <v>28</v>
      </c>
      <c r="H1576" t="s">
        <v>20</v>
      </c>
    </row>
    <row r="1577" spans="1:8" ht="16.5">
      <c r="A1577" s="23" t="s">
        <v>77</v>
      </c>
      <c r="B1577" s="1" t="s">
        <v>78</v>
      </c>
      <c r="C1577" t="s">
        <v>718</v>
      </c>
      <c r="D1577">
        <v>1</v>
      </c>
      <c r="E1577" s="9"/>
      <c r="F1577">
        <v>28</v>
      </c>
      <c r="H1577" t="s">
        <v>1464</v>
      </c>
    </row>
    <row r="1578" spans="1:8" ht="16.5">
      <c r="A1578" t="s">
        <v>54</v>
      </c>
      <c r="B1578" t="s">
        <v>55</v>
      </c>
      <c r="C1578" s="30">
        <v>3</v>
      </c>
      <c r="D1578">
        <v>0.5</v>
      </c>
      <c r="E1578" s="9" t="s">
        <v>31</v>
      </c>
      <c r="F1578">
        <v>13</v>
      </c>
      <c r="H1578" t="s">
        <v>1464</v>
      </c>
    </row>
    <row r="1579" spans="1:8" ht="16.5">
      <c r="A1579" t="s">
        <v>850</v>
      </c>
      <c r="B1579" t="s">
        <v>849</v>
      </c>
      <c r="C1579" s="30">
        <v>3</v>
      </c>
      <c r="D1579">
        <v>0.5</v>
      </c>
      <c r="E1579" s="9" t="s">
        <v>31</v>
      </c>
      <c r="F1579">
        <v>13</v>
      </c>
      <c r="H1579" t="s">
        <v>1464</v>
      </c>
    </row>
    <row r="1580" spans="1:6" ht="16.5">
      <c r="A1580"/>
      <c r="B1580" t="s">
        <v>17</v>
      </c>
      <c r="C1580"/>
      <c r="D1580">
        <f>SUM(D1572:D1579)</f>
        <v>7</v>
      </c>
      <c r="F1580">
        <f>SUM(F1572:F1579)</f>
        <v>194</v>
      </c>
    </row>
    <row r="1581" spans="1:5" ht="16.5">
      <c r="A1581" t="s">
        <v>848</v>
      </c>
      <c r="B1581" t="s">
        <v>847</v>
      </c>
      <c r="C1581"/>
      <c r="E1581" s="9"/>
    </row>
    <row r="1582" spans="1:8" ht="16.5">
      <c r="A1582" s="23" t="s">
        <v>0</v>
      </c>
      <c r="B1582" s="1" t="s">
        <v>1</v>
      </c>
      <c r="C1582" s="29">
        <v>4</v>
      </c>
      <c r="D1582">
        <v>1</v>
      </c>
      <c r="E1582" s="9"/>
      <c r="F1582">
        <v>28</v>
      </c>
      <c r="H1582" t="s">
        <v>20</v>
      </c>
    </row>
    <row r="1583" spans="1:8" ht="16.5">
      <c r="A1583" s="23" t="s">
        <v>134</v>
      </c>
      <c r="B1583" s="1" t="s">
        <v>761</v>
      </c>
      <c r="C1583" s="29">
        <v>4</v>
      </c>
      <c r="D1583">
        <v>1</v>
      </c>
      <c r="E1583" s="9"/>
      <c r="F1583">
        <v>28</v>
      </c>
      <c r="H1583" t="s">
        <v>20</v>
      </c>
    </row>
    <row r="1584" spans="1:8" ht="16.5">
      <c r="A1584" s="23" t="s">
        <v>8</v>
      </c>
      <c r="B1584" s="1" t="s">
        <v>9</v>
      </c>
      <c r="C1584" t="s">
        <v>718</v>
      </c>
      <c r="D1584">
        <v>1</v>
      </c>
      <c r="E1584" s="9"/>
      <c r="F1584">
        <v>28</v>
      </c>
      <c r="H1584" t="s">
        <v>1489</v>
      </c>
    </row>
    <row r="1585" spans="1:8" ht="16.5">
      <c r="A1585" s="23" t="s">
        <v>2</v>
      </c>
      <c r="B1585" s="1" t="s">
        <v>3</v>
      </c>
      <c r="C1585" s="31">
        <v>3</v>
      </c>
      <c r="D1585">
        <v>3</v>
      </c>
      <c r="E1585" s="9"/>
      <c r="F1585">
        <v>84</v>
      </c>
      <c r="H1585" t="s">
        <v>1489</v>
      </c>
    </row>
    <row r="1586" spans="1:8" ht="16.5">
      <c r="A1586" s="23" t="s">
        <v>4</v>
      </c>
      <c r="B1586" s="1" t="s">
        <v>5</v>
      </c>
      <c r="C1586" s="31">
        <v>3</v>
      </c>
      <c r="D1586">
        <v>2</v>
      </c>
      <c r="E1586" s="9"/>
      <c r="F1586">
        <v>56</v>
      </c>
      <c r="H1586" t="s">
        <v>1489</v>
      </c>
    </row>
    <row r="1587" spans="1:6" ht="16.5">
      <c r="A1587"/>
      <c r="B1587" s="3" t="s">
        <v>17</v>
      </c>
      <c r="C1587"/>
      <c r="D1587">
        <f>SUM(D1582:D1586)</f>
        <v>8</v>
      </c>
      <c r="F1587">
        <f>SUM(F1582:F1586)</f>
        <v>224</v>
      </c>
    </row>
    <row r="1588" spans="1:5" ht="16.5">
      <c r="A1588" t="s">
        <v>846</v>
      </c>
      <c r="B1588" s="3" t="s">
        <v>845</v>
      </c>
      <c r="C1588"/>
      <c r="E1588" s="9"/>
    </row>
    <row r="1589" spans="1:8" ht="16.5">
      <c r="A1589" s="23" t="s">
        <v>209</v>
      </c>
      <c r="B1589" s="13" t="s">
        <v>208</v>
      </c>
      <c r="C1589" s="29">
        <v>4</v>
      </c>
      <c r="D1589">
        <v>1</v>
      </c>
      <c r="E1589" s="9"/>
      <c r="F1589">
        <v>28</v>
      </c>
      <c r="H1589" t="s">
        <v>20</v>
      </c>
    </row>
    <row r="1590" spans="1:8" ht="16.5">
      <c r="A1590" t="s">
        <v>409</v>
      </c>
      <c r="B1590" t="s">
        <v>408</v>
      </c>
      <c r="C1590" s="29">
        <v>4</v>
      </c>
      <c r="D1590">
        <v>1</v>
      </c>
      <c r="E1590" s="9"/>
      <c r="F1590">
        <v>28</v>
      </c>
      <c r="H1590" t="s">
        <v>20</v>
      </c>
    </row>
    <row r="1591" spans="1:8" ht="16.5">
      <c r="A1591" s="23" t="s">
        <v>1085</v>
      </c>
      <c r="B1591" s="1" t="s">
        <v>403</v>
      </c>
      <c r="C1591" t="s">
        <v>1009</v>
      </c>
      <c r="D1591">
        <v>1</v>
      </c>
      <c r="E1591" s="9"/>
      <c r="F1591">
        <v>28</v>
      </c>
      <c r="H1591" t="s">
        <v>20</v>
      </c>
    </row>
    <row r="1592" spans="1:8" ht="16.5">
      <c r="A1592" s="23" t="s">
        <v>29</v>
      </c>
      <c r="B1592" s="1" t="s">
        <v>30</v>
      </c>
      <c r="C1592" s="30">
        <v>3</v>
      </c>
      <c r="D1592">
        <v>0.36</v>
      </c>
      <c r="E1592" s="9" t="s">
        <v>98</v>
      </c>
      <c r="F1592">
        <v>10</v>
      </c>
      <c r="H1592" t="s">
        <v>1489</v>
      </c>
    </row>
    <row r="1593" spans="1:8" ht="16.5">
      <c r="A1593" s="23" t="s">
        <v>34</v>
      </c>
      <c r="B1593" s="1" t="s">
        <v>1062</v>
      </c>
      <c r="C1593" s="30">
        <v>3</v>
      </c>
      <c r="D1593">
        <v>0.32</v>
      </c>
      <c r="E1593" s="9" t="s">
        <v>98</v>
      </c>
      <c r="F1593">
        <v>9</v>
      </c>
      <c r="H1593" t="s">
        <v>1489</v>
      </c>
    </row>
    <row r="1594" spans="1:8" ht="16.5">
      <c r="A1594" s="23" t="s">
        <v>32</v>
      </c>
      <c r="B1594" s="1" t="s">
        <v>33</v>
      </c>
      <c r="C1594" s="30">
        <v>3</v>
      </c>
      <c r="D1594">
        <v>0.32</v>
      </c>
      <c r="E1594" s="9" t="s">
        <v>98</v>
      </c>
      <c r="F1594">
        <v>9</v>
      </c>
      <c r="H1594" t="s">
        <v>1489</v>
      </c>
    </row>
    <row r="1595" spans="1:8" ht="16.5">
      <c r="A1595" s="23" t="s">
        <v>103</v>
      </c>
      <c r="B1595" s="1" t="s">
        <v>104</v>
      </c>
      <c r="C1595" s="31">
        <v>3</v>
      </c>
      <c r="D1595">
        <v>0.32</v>
      </c>
      <c r="E1595" s="9" t="s">
        <v>95</v>
      </c>
      <c r="F1595">
        <v>9</v>
      </c>
      <c r="H1595" t="s">
        <v>1489</v>
      </c>
    </row>
    <row r="1596" spans="1:8" ht="16.5">
      <c r="A1596" s="23" t="s">
        <v>75</v>
      </c>
      <c r="B1596" s="1" t="s">
        <v>76</v>
      </c>
      <c r="C1596" s="30">
        <v>3</v>
      </c>
      <c r="D1596">
        <v>0.32</v>
      </c>
      <c r="E1596" s="9" t="s">
        <v>95</v>
      </c>
      <c r="F1596">
        <v>9</v>
      </c>
      <c r="H1596" t="s">
        <v>1489</v>
      </c>
    </row>
    <row r="1597" spans="1:8" ht="16.5">
      <c r="A1597" t="s">
        <v>393</v>
      </c>
      <c r="B1597" t="s">
        <v>922</v>
      </c>
      <c r="C1597" s="30">
        <v>3</v>
      </c>
      <c r="D1597">
        <v>0.5</v>
      </c>
      <c r="E1597" s="9" t="s">
        <v>37</v>
      </c>
      <c r="F1597">
        <v>14</v>
      </c>
      <c r="H1597" t="s">
        <v>1489</v>
      </c>
    </row>
    <row r="1598" spans="1:8" ht="16.5">
      <c r="A1598" t="s">
        <v>1068</v>
      </c>
      <c r="B1598" t="s">
        <v>1046</v>
      </c>
      <c r="C1598" t="s">
        <v>718</v>
      </c>
      <c r="D1598">
        <v>0.5</v>
      </c>
      <c r="E1598" s="9" t="s">
        <v>37</v>
      </c>
      <c r="F1598">
        <v>14</v>
      </c>
      <c r="H1598" t="s">
        <v>1489</v>
      </c>
    </row>
    <row r="1599" spans="1:8" ht="16.5">
      <c r="A1599" s="23" t="s">
        <v>40</v>
      </c>
      <c r="B1599" s="5" t="s">
        <v>41</v>
      </c>
      <c r="C1599" s="30">
        <v>3</v>
      </c>
      <c r="D1599">
        <v>0.36</v>
      </c>
      <c r="E1599" s="9" t="s">
        <v>95</v>
      </c>
      <c r="F1599">
        <v>10</v>
      </c>
      <c r="H1599" t="s">
        <v>1489</v>
      </c>
    </row>
    <row r="1600" spans="1:8" ht="16.5">
      <c r="A1600" t="s">
        <v>1050</v>
      </c>
      <c r="B1600" t="s">
        <v>1048</v>
      </c>
      <c r="C1600" s="30">
        <v>3</v>
      </c>
      <c r="D1600">
        <v>0.5</v>
      </c>
      <c r="E1600" s="9" t="s">
        <v>31</v>
      </c>
      <c r="F1600">
        <v>14</v>
      </c>
      <c r="H1600" t="s">
        <v>1464</v>
      </c>
    </row>
    <row r="1601" spans="1:8" ht="16.5">
      <c r="A1601" s="23" t="s">
        <v>597</v>
      </c>
      <c r="B1601" s="1" t="s">
        <v>596</v>
      </c>
      <c r="C1601" s="30">
        <v>3</v>
      </c>
      <c r="D1601">
        <v>0.5</v>
      </c>
      <c r="E1601" s="9" t="s">
        <v>31</v>
      </c>
      <c r="F1601">
        <v>14</v>
      </c>
      <c r="H1601" t="s">
        <v>1464</v>
      </c>
    </row>
    <row r="1602" spans="1:6" ht="16.5">
      <c r="A1602"/>
      <c r="B1602" s="3" t="s">
        <v>17</v>
      </c>
      <c r="C1602"/>
      <c r="D1602">
        <f>SUM(D1589:D1601)</f>
        <v>7</v>
      </c>
      <c r="F1602">
        <f>SUM(F1589:F1601)</f>
        <v>196</v>
      </c>
    </row>
    <row r="1603" spans="1:5" ht="16.5">
      <c r="A1603" t="s">
        <v>844</v>
      </c>
      <c r="B1603" s="3" t="s">
        <v>843</v>
      </c>
      <c r="C1603"/>
      <c r="E1603" s="9"/>
    </row>
    <row r="1604" spans="1:8" ht="16.5">
      <c r="A1604" t="s">
        <v>474</v>
      </c>
      <c r="B1604" s="13" t="s">
        <v>473</v>
      </c>
      <c r="C1604">
        <v>4</v>
      </c>
      <c r="D1604">
        <v>1</v>
      </c>
      <c r="E1604" s="9"/>
      <c r="F1604">
        <v>28</v>
      </c>
      <c r="H1604" t="s">
        <v>20</v>
      </c>
    </row>
    <row r="1605" spans="1:8" ht="16.5">
      <c r="A1605" t="s">
        <v>205</v>
      </c>
      <c r="B1605" s="13" t="s">
        <v>204</v>
      </c>
      <c r="C1605" s="29">
        <v>4</v>
      </c>
      <c r="D1605">
        <v>1</v>
      </c>
      <c r="E1605" s="9"/>
      <c r="F1605">
        <v>28</v>
      </c>
      <c r="H1605" t="s">
        <v>20</v>
      </c>
    </row>
    <row r="1606" spans="1:8" ht="16.5">
      <c r="A1606" t="s">
        <v>1334</v>
      </c>
      <c r="B1606" s="1" t="s">
        <v>203</v>
      </c>
      <c r="C1606" s="29">
        <v>4</v>
      </c>
      <c r="D1606">
        <v>1</v>
      </c>
      <c r="E1606" s="9"/>
      <c r="F1606">
        <v>28</v>
      </c>
      <c r="H1606" t="s">
        <v>20</v>
      </c>
    </row>
    <row r="1607" spans="1:8" ht="16.5">
      <c r="A1607" t="s">
        <v>237</v>
      </c>
      <c r="B1607" s="13" t="s">
        <v>236</v>
      </c>
      <c r="C1607" s="30">
        <v>3</v>
      </c>
      <c r="D1607">
        <v>0.5</v>
      </c>
      <c r="E1607" s="9" t="s">
        <v>92</v>
      </c>
      <c r="F1607">
        <v>12</v>
      </c>
      <c r="H1607" t="s">
        <v>1489</v>
      </c>
    </row>
    <row r="1608" spans="1:8" ht="16.5">
      <c r="A1608" s="23" t="s">
        <v>233</v>
      </c>
      <c r="B1608" s="1" t="s">
        <v>232</v>
      </c>
      <c r="C1608" t="s">
        <v>718</v>
      </c>
      <c r="D1608">
        <v>1</v>
      </c>
      <c r="E1608" s="9"/>
      <c r="F1608">
        <v>24</v>
      </c>
      <c r="H1608" t="s">
        <v>1489</v>
      </c>
    </row>
    <row r="1609" spans="1:8" ht="16.5">
      <c r="A1609" t="s">
        <v>360</v>
      </c>
      <c r="B1609" s="13" t="s">
        <v>359</v>
      </c>
      <c r="C1609" s="30">
        <v>3</v>
      </c>
      <c r="D1609">
        <v>0.5</v>
      </c>
      <c r="E1609" s="9" t="s">
        <v>92</v>
      </c>
      <c r="F1609">
        <v>12</v>
      </c>
      <c r="H1609" t="s">
        <v>1489</v>
      </c>
    </row>
    <row r="1610" spans="1:8" ht="16.5">
      <c r="A1610" s="23" t="s">
        <v>235</v>
      </c>
      <c r="B1610" s="1" t="s">
        <v>234</v>
      </c>
      <c r="C1610" s="30">
        <v>3</v>
      </c>
      <c r="D1610">
        <v>0.5</v>
      </c>
      <c r="E1610" s="9" t="s">
        <v>98</v>
      </c>
      <c r="F1610">
        <v>12</v>
      </c>
      <c r="H1610" t="s">
        <v>1463</v>
      </c>
    </row>
    <row r="1611" spans="1:8" ht="16.5">
      <c r="A1611" t="s">
        <v>346</v>
      </c>
      <c r="B1611" s="13" t="s">
        <v>345</v>
      </c>
      <c r="C1611" s="30">
        <v>3</v>
      </c>
      <c r="D1611">
        <v>0.5</v>
      </c>
      <c r="E1611" s="9" t="s">
        <v>98</v>
      </c>
      <c r="F1611">
        <v>12</v>
      </c>
      <c r="H1611" t="s">
        <v>1463</v>
      </c>
    </row>
    <row r="1612" spans="1:6" ht="16.5">
      <c r="A1612"/>
      <c r="B1612" t="s">
        <v>17</v>
      </c>
      <c r="C1612"/>
      <c r="D1612">
        <f>SUM(D1604:D1611)</f>
        <v>6</v>
      </c>
      <c r="F1612">
        <f>SUM(F1604:F1611)</f>
        <v>156</v>
      </c>
    </row>
    <row r="1613" spans="1:5" ht="16.5">
      <c r="A1613" t="s">
        <v>842</v>
      </c>
      <c r="B1613" t="s">
        <v>841</v>
      </c>
      <c r="C1613"/>
      <c r="E1613" s="9"/>
    </row>
    <row r="1614" spans="1:8" ht="16.5">
      <c r="A1614" s="23" t="s">
        <v>192</v>
      </c>
      <c r="B1614" s="1" t="s">
        <v>191</v>
      </c>
      <c r="C1614">
        <v>3</v>
      </c>
      <c r="D1614">
        <v>0.5</v>
      </c>
      <c r="E1614" s="9" t="s">
        <v>37</v>
      </c>
      <c r="F1614">
        <v>14</v>
      </c>
      <c r="H1614" t="s">
        <v>1489</v>
      </c>
    </row>
    <row r="1615" spans="1:8" ht="16.5">
      <c r="A1615" s="23" t="s">
        <v>119</v>
      </c>
      <c r="B1615" s="1" t="s">
        <v>120</v>
      </c>
      <c r="C1615" s="30">
        <v>3</v>
      </c>
      <c r="D1615">
        <v>0.5</v>
      </c>
      <c r="E1615" s="9" t="s">
        <v>37</v>
      </c>
      <c r="F1615">
        <v>14</v>
      </c>
      <c r="H1615" t="s">
        <v>1489</v>
      </c>
    </row>
    <row r="1616" spans="1:8" ht="16.5">
      <c r="A1616" s="23" t="s">
        <v>124</v>
      </c>
      <c r="B1616" s="1" t="s">
        <v>125</v>
      </c>
      <c r="C1616" t="s">
        <v>718</v>
      </c>
      <c r="D1616">
        <v>0.36</v>
      </c>
      <c r="E1616" s="9" t="s">
        <v>95</v>
      </c>
      <c r="F1616">
        <v>10</v>
      </c>
      <c r="H1616" t="s">
        <v>1489</v>
      </c>
    </row>
    <row r="1617" spans="1:8" ht="16.5">
      <c r="A1617" s="23" t="s">
        <v>362</v>
      </c>
      <c r="B1617" s="27" t="s">
        <v>361</v>
      </c>
      <c r="C1617" s="30">
        <v>3</v>
      </c>
      <c r="D1617">
        <v>0.32</v>
      </c>
      <c r="E1617" s="9" t="s">
        <v>95</v>
      </c>
      <c r="F1617">
        <v>9</v>
      </c>
      <c r="H1617" t="s">
        <v>1489</v>
      </c>
    </row>
    <row r="1618" spans="1:8" ht="16.5">
      <c r="A1618" s="23" t="s">
        <v>42</v>
      </c>
      <c r="B1618" s="1" t="s">
        <v>43</v>
      </c>
      <c r="C1618" s="30">
        <v>3</v>
      </c>
      <c r="D1618">
        <v>1.5</v>
      </c>
      <c r="E1618" s="9" t="s">
        <v>31</v>
      </c>
      <c r="F1618">
        <v>42</v>
      </c>
      <c r="H1618" t="s">
        <v>1489</v>
      </c>
    </row>
    <row r="1619" spans="1:8" ht="16.5">
      <c r="A1619" s="23" t="s">
        <v>93</v>
      </c>
      <c r="B1619" s="1" t="s">
        <v>94</v>
      </c>
      <c r="C1619" s="31">
        <v>3</v>
      </c>
      <c r="D1619">
        <v>0.5</v>
      </c>
      <c r="E1619" s="9" t="s">
        <v>31</v>
      </c>
      <c r="F1619">
        <v>14</v>
      </c>
      <c r="H1619" t="s">
        <v>1489</v>
      </c>
    </row>
    <row r="1620" spans="1:8" ht="16.5">
      <c r="A1620" s="23" t="s">
        <v>126</v>
      </c>
      <c r="B1620" s="1" t="s">
        <v>127</v>
      </c>
      <c r="C1620" s="30">
        <v>3</v>
      </c>
      <c r="D1620">
        <v>0.32</v>
      </c>
      <c r="E1620" s="9" t="s">
        <v>95</v>
      </c>
      <c r="F1620">
        <v>9</v>
      </c>
      <c r="H1620" t="s">
        <v>1489</v>
      </c>
    </row>
    <row r="1621" spans="1:8" ht="16.5">
      <c r="A1621" t="s">
        <v>181</v>
      </c>
      <c r="B1621" s="38" t="s">
        <v>180</v>
      </c>
      <c r="C1621" s="34">
        <v>3</v>
      </c>
      <c r="D1621">
        <v>0.86</v>
      </c>
      <c r="E1621" s="9" t="s">
        <v>98</v>
      </c>
      <c r="F1621">
        <v>12</v>
      </c>
      <c r="H1621" t="s">
        <v>1490</v>
      </c>
    </row>
    <row r="1622" spans="1:8" ht="16.5">
      <c r="A1622" s="23" t="s">
        <v>308</v>
      </c>
      <c r="B1622" s="1" t="s">
        <v>307</v>
      </c>
      <c r="C1622" s="34">
        <v>3</v>
      </c>
      <c r="D1622">
        <v>0.29</v>
      </c>
      <c r="E1622" s="9" t="s">
        <v>132</v>
      </c>
      <c r="F1622">
        <v>4</v>
      </c>
      <c r="H1622" t="s">
        <v>1490</v>
      </c>
    </row>
    <row r="1623" spans="1:8" ht="16.5">
      <c r="A1623" s="23" t="s">
        <v>185</v>
      </c>
      <c r="B1623" s="1" t="s">
        <v>184</v>
      </c>
      <c r="C1623" s="34">
        <v>3</v>
      </c>
      <c r="D1623">
        <v>0.5</v>
      </c>
      <c r="E1623" s="9" t="s">
        <v>92</v>
      </c>
      <c r="F1623">
        <v>7</v>
      </c>
      <c r="H1623" t="s">
        <v>1490</v>
      </c>
    </row>
    <row r="1624" spans="1:8" ht="16.5">
      <c r="A1624" t="s">
        <v>324</v>
      </c>
      <c r="B1624" t="s">
        <v>323</v>
      </c>
      <c r="C1624" s="30">
        <v>3</v>
      </c>
      <c r="D1624">
        <v>0.29</v>
      </c>
      <c r="E1624" s="9" t="s">
        <v>132</v>
      </c>
      <c r="F1624">
        <v>4</v>
      </c>
      <c r="H1624" t="s">
        <v>1490</v>
      </c>
    </row>
    <row r="1625" spans="1:8" ht="16.5">
      <c r="A1625" s="23" t="s">
        <v>6</v>
      </c>
      <c r="B1625" s="1" t="s">
        <v>7</v>
      </c>
      <c r="C1625" s="31">
        <v>3</v>
      </c>
      <c r="D1625">
        <v>1.42</v>
      </c>
      <c r="E1625" t="s">
        <v>132</v>
      </c>
      <c r="F1625">
        <v>20</v>
      </c>
      <c r="H1625" t="s">
        <v>1490</v>
      </c>
    </row>
    <row r="1626" spans="1:8" ht="16.5">
      <c r="A1626" s="23" t="s">
        <v>722</v>
      </c>
      <c r="B1626" s="1" t="s">
        <v>723</v>
      </c>
      <c r="C1626" s="34">
        <v>3</v>
      </c>
      <c r="D1626">
        <v>0.5</v>
      </c>
      <c r="E1626" s="9" t="s">
        <v>92</v>
      </c>
      <c r="F1626">
        <v>7</v>
      </c>
      <c r="H1626" t="s">
        <v>1490</v>
      </c>
    </row>
    <row r="1627" spans="1:8" ht="16.5">
      <c r="A1627" s="23" t="s">
        <v>57</v>
      </c>
      <c r="B1627" s="13" t="s">
        <v>58</v>
      </c>
      <c r="C1627" t="s">
        <v>718</v>
      </c>
      <c r="D1627">
        <v>0.14</v>
      </c>
      <c r="E1627" s="9" t="s">
        <v>98</v>
      </c>
      <c r="F1627">
        <v>2</v>
      </c>
      <c r="H1627" t="s">
        <v>1490</v>
      </c>
    </row>
    <row r="1628" spans="1:6" ht="16.5">
      <c r="A1628"/>
      <c r="B1628" t="s">
        <v>17</v>
      </c>
      <c r="C1628"/>
      <c r="D1628">
        <f>SUM(D1614:D1627)</f>
        <v>7.999999999999999</v>
      </c>
      <c r="F1628">
        <f>SUM(F1614:F1627)</f>
        <v>168</v>
      </c>
    </row>
    <row r="1629" spans="1:5" ht="16.5">
      <c r="A1629" t="s">
        <v>840</v>
      </c>
      <c r="B1629" t="s">
        <v>839</v>
      </c>
      <c r="C1629"/>
      <c r="E1629" s="9"/>
    </row>
    <row r="1630" spans="1:8" ht="16.5">
      <c r="A1630" s="23" t="s">
        <v>122</v>
      </c>
      <c r="B1630" s="1" t="s">
        <v>123</v>
      </c>
      <c r="C1630" t="s">
        <v>1009</v>
      </c>
      <c r="D1630">
        <v>0.5</v>
      </c>
      <c r="E1630" s="9" t="s">
        <v>31</v>
      </c>
      <c r="F1630">
        <v>14</v>
      </c>
      <c r="H1630" t="s">
        <v>20</v>
      </c>
    </row>
    <row r="1631" spans="1:8" ht="16.5">
      <c r="A1631" t="s">
        <v>449</v>
      </c>
      <c r="B1631" s="1" t="s">
        <v>448</v>
      </c>
      <c r="C1631" s="29">
        <v>4</v>
      </c>
      <c r="D1631">
        <v>0.5</v>
      </c>
      <c r="E1631" s="9" t="s">
        <v>31</v>
      </c>
      <c r="F1631">
        <v>14</v>
      </c>
      <c r="H1631" t="s">
        <v>20</v>
      </c>
    </row>
    <row r="1632" spans="1:8" ht="16.5">
      <c r="A1632" t="s">
        <v>500</v>
      </c>
      <c r="B1632" t="s">
        <v>499</v>
      </c>
      <c r="C1632" s="29">
        <v>4</v>
      </c>
      <c r="D1632">
        <v>1</v>
      </c>
      <c r="E1632" s="9"/>
      <c r="F1632">
        <v>28</v>
      </c>
      <c r="H1632" t="s">
        <v>20</v>
      </c>
    </row>
    <row r="1633" spans="1:8" ht="16.5">
      <c r="A1633" t="s">
        <v>249</v>
      </c>
      <c r="B1633" s="5" t="s">
        <v>248</v>
      </c>
      <c r="C1633" s="29">
        <v>4</v>
      </c>
      <c r="D1633">
        <v>1</v>
      </c>
      <c r="E1633" s="9"/>
      <c r="F1633">
        <v>28</v>
      </c>
      <c r="H1633" t="s">
        <v>20</v>
      </c>
    </row>
    <row r="1634" spans="1:8" ht="16.5">
      <c r="A1634" s="23" t="s">
        <v>447</v>
      </c>
      <c r="B1634" s="1" t="s">
        <v>446</v>
      </c>
      <c r="C1634" s="30">
        <v>3</v>
      </c>
      <c r="D1634">
        <v>0.34</v>
      </c>
      <c r="E1634" s="9" t="s">
        <v>37</v>
      </c>
      <c r="F1634">
        <v>8</v>
      </c>
      <c r="H1634" t="s">
        <v>1464</v>
      </c>
    </row>
    <row r="1635" spans="1:8" ht="16.5">
      <c r="A1635" t="s">
        <v>445</v>
      </c>
      <c r="B1635" t="s">
        <v>838</v>
      </c>
      <c r="C1635" s="30">
        <v>3</v>
      </c>
      <c r="D1635">
        <v>0.33</v>
      </c>
      <c r="E1635" s="9" t="s">
        <v>37</v>
      </c>
      <c r="F1635">
        <v>8</v>
      </c>
      <c r="H1635" t="s">
        <v>1464</v>
      </c>
    </row>
    <row r="1636" spans="1:8" ht="16.5">
      <c r="A1636" t="s">
        <v>138</v>
      </c>
      <c r="B1636" s="1" t="s">
        <v>137</v>
      </c>
      <c r="C1636" s="30">
        <v>3</v>
      </c>
      <c r="D1636">
        <v>0.33</v>
      </c>
      <c r="E1636" s="9" t="s">
        <v>37</v>
      </c>
      <c r="F1636">
        <v>8</v>
      </c>
      <c r="H1636" t="s">
        <v>1464</v>
      </c>
    </row>
    <row r="1637" spans="1:8" ht="16.5">
      <c r="A1637" t="s">
        <v>765</v>
      </c>
      <c r="B1637" t="s">
        <v>764</v>
      </c>
      <c r="C1637" s="30">
        <v>3</v>
      </c>
      <c r="D1637">
        <v>1</v>
      </c>
      <c r="E1637" s="9"/>
      <c r="F1637">
        <v>24</v>
      </c>
      <c r="H1637" t="s">
        <v>1464</v>
      </c>
    </row>
    <row r="1638" spans="1:6" ht="16.5">
      <c r="A1638"/>
      <c r="B1638" t="s">
        <v>17</v>
      </c>
      <c r="C1638"/>
      <c r="D1638">
        <f>SUM(D1630:D1637)</f>
        <v>5</v>
      </c>
      <c r="F1638">
        <f>SUM(F1630:F1637)</f>
        <v>132</v>
      </c>
    </row>
    <row r="1639" spans="1:5" ht="16.5">
      <c r="A1639" t="s">
        <v>837</v>
      </c>
      <c r="B1639" t="s">
        <v>836</v>
      </c>
      <c r="C1639"/>
      <c r="E1639" s="9"/>
    </row>
    <row r="1640" spans="1:8" ht="16.5">
      <c r="A1640" s="23" t="s">
        <v>23</v>
      </c>
      <c r="B1640" s="1" t="s">
        <v>24</v>
      </c>
      <c r="C1640" s="29">
        <v>4</v>
      </c>
      <c r="D1640">
        <v>5</v>
      </c>
      <c r="E1640" s="9"/>
      <c r="F1640">
        <v>140</v>
      </c>
      <c r="H1640" t="s">
        <v>18</v>
      </c>
    </row>
    <row r="1641" spans="1:8" ht="16.5">
      <c r="A1641" t="s">
        <v>23</v>
      </c>
      <c r="B1641" s="1" t="s">
        <v>1237</v>
      </c>
      <c r="C1641" s="29">
        <v>4</v>
      </c>
      <c r="D1641">
        <v>1</v>
      </c>
      <c r="E1641" s="9"/>
      <c r="F1641">
        <v>28</v>
      </c>
      <c r="H1641" t="s">
        <v>18</v>
      </c>
    </row>
    <row r="1642" spans="1:6" ht="16.5">
      <c r="A1642"/>
      <c r="B1642" s="3" t="s">
        <v>17</v>
      </c>
      <c r="C1642"/>
      <c r="D1642">
        <f>SUM(D1640:D1641)</f>
        <v>6</v>
      </c>
      <c r="F1642">
        <f>SUM(F1640:F1641)</f>
        <v>168</v>
      </c>
    </row>
    <row r="1643" spans="1:5" ht="16.5">
      <c r="A1643" t="s">
        <v>835</v>
      </c>
      <c r="B1643" s="3" t="s">
        <v>834</v>
      </c>
      <c r="C1643"/>
      <c r="E1643" s="9"/>
    </row>
    <row r="1644" spans="1:8" ht="16.5">
      <c r="A1644" t="s">
        <v>148</v>
      </c>
      <c r="B1644" s="13" t="s">
        <v>147</v>
      </c>
      <c r="C1644">
        <v>4</v>
      </c>
      <c r="D1644">
        <v>5</v>
      </c>
      <c r="E1644" s="9"/>
      <c r="F1644">
        <v>140</v>
      </c>
      <c r="H1644" t="s">
        <v>18</v>
      </c>
    </row>
    <row r="1645" spans="1:6" ht="16.5">
      <c r="A1645"/>
      <c r="B1645" t="s">
        <v>17</v>
      </c>
      <c r="C1645"/>
      <c r="D1645">
        <f>SUM(D1644)</f>
        <v>5</v>
      </c>
      <c r="F1645">
        <f>SUM(F1644)</f>
        <v>140</v>
      </c>
    </row>
    <row r="1646" spans="1:5" ht="16.5">
      <c r="A1646" t="s">
        <v>833</v>
      </c>
      <c r="B1646" t="s">
        <v>832</v>
      </c>
      <c r="C1646"/>
      <c r="E1646" s="9"/>
    </row>
    <row r="1647" spans="1:8" ht="16.5">
      <c r="A1647">
        <v>320204</v>
      </c>
      <c r="B1647" s="13" t="s">
        <v>89</v>
      </c>
      <c r="C1647" t="s">
        <v>1009</v>
      </c>
      <c r="D1647">
        <v>6</v>
      </c>
      <c r="E1647" s="9"/>
      <c r="F1647">
        <v>168</v>
      </c>
      <c r="H1647" t="s">
        <v>18</v>
      </c>
    </row>
    <row r="1648" spans="1:6" ht="16.5">
      <c r="A1648"/>
      <c r="B1648" t="s">
        <v>1408</v>
      </c>
      <c r="C1648" s="29">
        <v>4</v>
      </c>
      <c r="D1648">
        <v>1</v>
      </c>
      <c r="E1648" s="9"/>
      <c r="F1648">
        <v>15</v>
      </c>
    </row>
    <row r="1649" spans="1:6" ht="16.5">
      <c r="A1649"/>
      <c r="B1649" t="s">
        <v>1409</v>
      </c>
      <c r="C1649" s="29"/>
      <c r="D1649">
        <f>SUM(D1647:D1647)</f>
        <v>6</v>
      </c>
      <c r="F1649">
        <f>SUM(F1647:F1647)</f>
        <v>168</v>
      </c>
    </row>
    <row r="1650" spans="1:6" ht="16.5">
      <c r="A1650"/>
      <c r="B1650" t="s">
        <v>1410</v>
      </c>
      <c r="C1650"/>
      <c r="D1650">
        <f>SUM(D1647:D1648)</f>
        <v>7</v>
      </c>
      <c r="F1650">
        <f>SUM(F1647:F1648)</f>
        <v>183</v>
      </c>
    </row>
    <row r="1651" spans="1:5" ht="16.5">
      <c r="A1651" t="s">
        <v>831</v>
      </c>
      <c r="B1651" t="s">
        <v>830</v>
      </c>
      <c r="C1651"/>
      <c r="E1651" s="9"/>
    </row>
    <row r="1652" spans="1:8" ht="16.5">
      <c r="A1652" s="23" t="s">
        <v>467</v>
      </c>
      <c r="B1652" s="13" t="s">
        <v>468</v>
      </c>
      <c r="C1652" t="s">
        <v>1009</v>
      </c>
      <c r="D1652">
        <v>2</v>
      </c>
      <c r="E1652" s="9"/>
      <c r="F1652">
        <v>56</v>
      </c>
      <c r="H1652" t="s">
        <v>18</v>
      </c>
    </row>
    <row r="1653" spans="1:8" ht="16.5">
      <c r="A1653" s="23" t="s">
        <v>1088</v>
      </c>
      <c r="B1653" s="1" t="s">
        <v>200</v>
      </c>
      <c r="C1653" t="s">
        <v>1009</v>
      </c>
      <c r="D1653">
        <v>1</v>
      </c>
      <c r="E1653" s="9"/>
      <c r="F1653">
        <v>28</v>
      </c>
      <c r="H1653" t="s">
        <v>20</v>
      </c>
    </row>
    <row r="1654" spans="1:8" ht="16.5">
      <c r="A1654" t="s">
        <v>168</v>
      </c>
      <c r="B1654" t="s">
        <v>167</v>
      </c>
      <c r="C1654" s="29">
        <v>4</v>
      </c>
      <c r="D1654">
        <v>1</v>
      </c>
      <c r="E1654" s="9"/>
      <c r="F1654">
        <v>28</v>
      </c>
      <c r="H1654" t="s">
        <v>20</v>
      </c>
    </row>
    <row r="1655" spans="1:8" ht="16.5">
      <c r="A1655" s="23" t="s">
        <v>196</v>
      </c>
      <c r="B1655" s="1" t="s">
        <v>195</v>
      </c>
      <c r="C1655" s="29">
        <v>4</v>
      </c>
      <c r="D1655">
        <v>1</v>
      </c>
      <c r="E1655" s="9"/>
      <c r="F1655">
        <v>28</v>
      </c>
      <c r="H1655" t="s">
        <v>20</v>
      </c>
    </row>
    <row r="1656" spans="1:6" ht="16.5">
      <c r="A1656"/>
      <c r="B1656" t="s">
        <v>17</v>
      </c>
      <c r="C1656"/>
      <c r="D1656">
        <f>SUM(D1652:D1655)</f>
        <v>5</v>
      </c>
      <c r="F1656">
        <f>SUM(F1652:F1655)</f>
        <v>140</v>
      </c>
    </row>
    <row r="1657" spans="1:5" ht="16.5">
      <c r="A1657" t="s">
        <v>829</v>
      </c>
      <c r="B1657" t="s">
        <v>828</v>
      </c>
      <c r="C1657"/>
      <c r="E1657" s="9"/>
    </row>
    <row r="1658" spans="1:8" ht="16.5">
      <c r="A1658" s="23" t="s">
        <v>212</v>
      </c>
      <c r="B1658" s="1" t="s">
        <v>1082</v>
      </c>
      <c r="C1658" s="30">
        <v>5</v>
      </c>
      <c r="D1658">
        <v>3</v>
      </c>
      <c r="E1658" s="9"/>
      <c r="F1658">
        <v>84</v>
      </c>
      <c r="H1658" t="s">
        <v>1500</v>
      </c>
    </row>
    <row r="1659" spans="1:8" ht="16.5">
      <c r="A1659" s="23" t="s">
        <v>511</v>
      </c>
      <c r="B1659" s="1" t="s">
        <v>510</v>
      </c>
      <c r="C1659" s="29">
        <v>4</v>
      </c>
      <c r="D1659">
        <v>1</v>
      </c>
      <c r="E1659" s="9"/>
      <c r="F1659">
        <v>28</v>
      </c>
      <c r="H1659" t="s">
        <v>20</v>
      </c>
    </row>
    <row r="1660" spans="1:8" ht="16.5">
      <c r="A1660" s="23" t="s">
        <v>509</v>
      </c>
      <c r="B1660" s="1" t="s">
        <v>508</v>
      </c>
      <c r="C1660">
        <v>4</v>
      </c>
      <c r="D1660">
        <v>1</v>
      </c>
      <c r="E1660" s="9"/>
      <c r="F1660">
        <v>28</v>
      </c>
      <c r="H1660" t="s">
        <v>20</v>
      </c>
    </row>
    <row r="1661" spans="1:6" ht="16.5">
      <c r="A1661"/>
      <c r="B1661" s="3" t="s">
        <v>17</v>
      </c>
      <c r="C1661"/>
      <c r="D1661">
        <f>SUM(D1658:D1660)</f>
        <v>5</v>
      </c>
      <c r="F1661">
        <f>SUM(F1658:F1660)</f>
        <v>140</v>
      </c>
    </row>
    <row r="1662" spans="1:5" ht="16.5">
      <c r="A1662" t="s">
        <v>827</v>
      </c>
      <c r="B1662" s="3" t="s">
        <v>826</v>
      </c>
      <c r="C1662"/>
      <c r="E1662" s="9"/>
    </row>
    <row r="1663" spans="1:8" ht="16.5">
      <c r="A1663" s="23" t="s">
        <v>1061</v>
      </c>
      <c r="B1663" s="1" t="s">
        <v>28</v>
      </c>
      <c r="C1663" s="29">
        <v>4</v>
      </c>
      <c r="D1663">
        <v>5</v>
      </c>
      <c r="E1663" s="9"/>
      <c r="F1663">
        <v>140</v>
      </c>
      <c r="H1663" t="s">
        <v>20</v>
      </c>
    </row>
    <row r="1664" spans="1:8" ht="16.5">
      <c r="A1664" s="23" t="s">
        <v>262</v>
      </c>
      <c r="B1664" s="1" t="s">
        <v>314</v>
      </c>
      <c r="C1664" s="29">
        <v>4</v>
      </c>
      <c r="D1664">
        <v>2</v>
      </c>
      <c r="E1664" s="9"/>
      <c r="F1664">
        <v>56</v>
      </c>
      <c r="H1664" t="s">
        <v>20</v>
      </c>
    </row>
    <row r="1665" spans="1:8" ht="16.5">
      <c r="A1665" s="23" t="s">
        <v>144</v>
      </c>
      <c r="B1665" s="1" t="s">
        <v>143</v>
      </c>
      <c r="C1665" t="s">
        <v>1009</v>
      </c>
      <c r="D1665">
        <v>1</v>
      </c>
      <c r="E1665" s="9"/>
      <c r="F1665">
        <v>28</v>
      </c>
      <c r="H1665" t="s">
        <v>20</v>
      </c>
    </row>
    <row r="1666" spans="1:6" ht="16.5">
      <c r="A1666"/>
      <c r="B1666" t="s">
        <v>17</v>
      </c>
      <c r="C1666"/>
      <c r="D1666">
        <f>SUM(D1663:D1665)</f>
        <v>8</v>
      </c>
      <c r="F1666">
        <f>SUM(F1663:F1665)</f>
        <v>224</v>
      </c>
    </row>
    <row r="1667" spans="1:5" ht="16.5">
      <c r="A1667" t="s">
        <v>825</v>
      </c>
      <c r="B1667" t="s">
        <v>824</v>
      </c>
      <c r="C1667"/>
      <c r="E1667" s="9"/>
    </row>
    <row r="1668" spans="1:8" ht="16.5">
      <c r="A1668" s="23" t="s">
        <v>48</v>
      </c>
      <c r="B1668" s="1" t="s">
        <v>49</v>
      </c>
      <c r="C1668" s="29">
        <v>4</v>
      </c>
      <c r="D1668">
        <v>3</v>
      </c>
      <c r="E1668" s="9"/>
      <c r="F1668">
        <v>84</v>
      </c>
      <c r="H1668" t="s">
        <v>20</v>
      </c>
    </row>
    <row r="1669" spans="1:8" ht="16.5">
      <c r="A1669" s="23" t="s">
        <v>1065</v>
      </c>
      <c r="B1669" s="1" t="s">
        <v>56</v>
      </c>
      <c r="C1669" s="30">
        <v>3</v>
      </c>
      <c r="D1669">
        <v>3</v>
      </c>
      <c r="E1669" s="9"/>
      <c r="F1669">
        <v>84</v>
      </c>
      <c r="H1669" t="s">
        <v>1464</v>
      </c>
    </row>
    <row r="1670" spans="1:6" ht="16.5">
      <c r="A1670"/>
      <c r="B1670" t="s">
        <v>17</v>
      </c>
      <c r="C1670"/>
      <c r="D1670">
        <f>SUM(D1668:D1669)</f>
        <v>6</v>
      </c>
      <c r="F1670">
        <f>SUM(F1668:F1669)</f>
        <v>168</v>
      </c>
    </row>
    <row r="1671" spans="1:5" ht="16.5">
      <c r="A1671" t="s">
        <v>823</v>
      </c>
      <c r="B1671" t="s">
        <v>822</v>
      </c>
      <c r="C1671"/>
      <c r="E1671" s="9"/>
    </row>
    <row r="1672" spans="1:8" ht="16.5">
      <c r="A1672" t="s">
        <v>23</v>
      </c>
      <c r="B1672" t="s">
        <v>821</v>
      </c>
      <c r="C1672" s="29">
        <v>4</v>
      </c>
      <c r="D1672">
        <v>1</v>
      </c>
      <c r="E1672" s="9"/>
      <c r="F1672">
        <v>10</v>
      </c>
      <c r="H1672" t="s">
        <v>18</v>
      </c>
    </row>
    <row r="1673" spans="1:8" ht="16.5">
      <c r="A1673" s="23" t="s">
        <v>0</v>
      </c>
      <c r="B1673" s="1" t="s">
        <v>1</v>
      </c>
      <c r="C1673" s="29">
        <v>4</v>
      </c>
      <c r="D1673">
        <v>1</v>
      </c>
      <c r="E1673" s="9"/>
      <c r="F1673">
        <v>10</v>
      </c>
      <c r="H1673" t="s">
        <v>20</v>
      </c>
    </row>
    <row r="1674" spans="1:8" ht="16.5">
      <c r="A1674" s="23" t="s">
        <v>1065</v>
      </c>
      <c r="B1674" t="s">
        <v>820</v>
      </c>
      <c r="C1674" s="30">
        <v>3</v>
      </c>
      <c r="D1674">
        <v>1</v>
      </c>
      <c r="E1674" s="9"/>
      <c r="F1674">
        <v>10</v>
      </c>
      <c r="H1674" t="s">
        <v>1464</v>
      </c>
    </row>
    <row r="1675" spans="1:8" ht="16.5">
      <c r="A1675" t="s">
        <v>1411</v>
      </c>
      <c r="B1675" t="s">
        <v>1412</v>
      </c>
      <c r="C1675" s="30">
        <v>2</v>
      </c>
      <c r="D1675">
        <v>0.5</v>
      </c>
      <c r="E1675" s="9" t="s">
        <v>31</v>
      </c>
      <c r="F1675">
        <v>7</v>
      </c>
      <c r="H1675" t="s">
        <v>1462</v>
      </c>
    </row>
    <row r="1676" spans="1:8" ht="16.5">
      <c r="A1676" t="s">
        <v>1413</v>
      </c>
      <c r="B1676" t="s">
        <v>1414</v>
      </c>
      <c r="C1676" s="30">
        <v>2</v>
      </c>
      <c r="D1676">
        <v>0.5</v>
      </c>
      <c r="E1676" s="9" t="s">
        <v>31</v>
      </c>
      <c r="F1676">
        <v>7</v>
      </c>
      <c r="H1676" t="s">
        <v>1462</v>
      </c>
    </row>
    <row r="1677" spans="1:6" ht="16.5">
      <c r="A1677"/>
      <c r="B1677" t="s">
        <v>17</v>
      </c>
      <c r="C1677"/>
      <c r="D1677">
        <f>SUM(D1672:D1676)</f>
        <v>4</v>
      </c>
      <c r="F1677">
        <f>SUM(F1672:F1676)</f>
        <v>44</v>
      </c>
    </row>
    <row r="1678" spans="1:5" ht="16.5">
      <c r="A1678" t="s">
        <v>819</v>
      </c>
      <c r="B1678" t="s">
        <v>818</v>
      </c>
      <c r="C1678"/>
      <c r="E1678" s="9"/>
    </row>
    <row r="1679" spans="1:8" ht="16.5">
      <c r="A1679" t="s">
        <v>224</v>
      </c>
      <c r="B1679" t="s">
        <v>223</v>
      </c>
      <c r="C1679" s="29">
        <v>4</v>
      </c>
      <c r="D1679">
        <v>4</v>
      </c>
      <c r="E1679" s="9"/>
      <c r="F1679">
        <v>96</v>
      </c>
      <c r="H1679" t="s">
        <v>20</v>
      </c>
    </row>
    <row r="1680" spans="1:6" ht="16.5">
      <c r="A1680"/>
      <c r="B1680" s="3" t="s">
        <v>17</v>
      </c>
      <c r="C1680"/>
      <c r="D1680">
        <f>SUM(D1679:D1679)</f>
        <v>4</v>
      </c>
      <c r="F1680">
        <f>SUM(F1679:F1679)</f>
        <v>96</v>
      </c>
    </row>
    <row r="1681" spans="1:5" ht="16.5">
      <c r="A1681" t="s">
        <v>817</v>
      </c>
      <c r="B1681" s="3" t="s">
        <v>816</v>
      </c>
      <c r="C1681"/>
      <c r="E1681" s="9"/>
    </row>
    <row r="1682" spans="1:8" ht="16.5">
      <c r="A1682" t="s">
        <v>815</v>
      </c>
      <c r="B1682" t="s">
        <v>814</v>
      </c>
      <c r="C1682">
        <v>4</v>
      </c>
      <c r="D1682">
        <v>1</v>
      </c>
      <c r="E1682" s="9"/>
      <c r="F1682">
        <v>10</v>
      </c>
      <c r="H1682" t="s">
        <v>1490</v>
      </c>
    </row>
    <row r="1683" spans="1:8" ht="16.5">
      <c r="A1683" t="s">
        <v>589</v>
      </c>
      <c r="B1683" s="21" t="s">
        <v>588</v>
      </c>
      <c r="C1683" s="29">
        <v>3</v>
      </c>
      <c r="D1683">
        <v>1</v>
      </c>
      <c r="E1683" s="9"/>
      <c r="F1683">
        <v>10</v>
      </c>
      <c r="H1683" t="s">
        <v>1490</v>
      </c>
    </row>
    <row r="1684" spans="1:6" ht="16.5">
      <c r="A1684"/>
      <c r="B1684" t="s">
        <v>17</v>
      </c>
      <c r="C1684"/>
      <c r="D1684">
        <f>SUM(D1682:D1683)</f>
        <v>2</v>
      </c>
      <c r="F1684">
        <f>SUM(F1682:F1683)</f>
        <v>20</v>
      </c>
    </row>
    <row r="1685" spans="1:5" ht="16.5">
      <c r="A1685" t="s">
        <v>813</v>
      </c>
      <c r="B1685" t="s">
        <v>812</v>
      </c>
      <c r="C1685"/>
      <c r="E1685" s="9"/>
    </row>
    <row r="1686" spans="1:8" ht="16.5">
      <c r="A1686" t="s">
        <v>81</v>
      </c>
      <c r="B1686" s="1" t="s">
        <v>82</v>
      </c>
      <c r="C1686" s="29">
        <v>4</v>
      </c>
      <c r="D1686">
        <v>1</v>
      </c>
      <c r="E1686" s="9"/>
      <c r="F1686">
        <v>28</v>
      </c>
      <c r="H1686" t="s">
        <v>1461</v>
      </c>
    </row>
    <row r="1687" spans="1:8" ht="16.5">
      <c r="A1687" s="23" t="s">
        <v>1067</v>
      </c>
      <c r="B1687" s="1" t="s">
        <v>83</v>
      </c>
      <c r="C1687" s="29">
        <v>2</v>
      </c>
      <c r="D1687">
        <v>1</v>
      </c>
      <c r="E1687" s="9"/>
      <c r="F1687">
        <v>24</v>
      </c>
      <c r="H1687" t="s">
        <v>1461</v>
      </c>
    </row>
    <row r="1688" spans="1:6" ht="16.5">
      <c r="A1688"/>
      <c r="B1688" t="s">
        <v>17</v>
      </c>
      <c r="C1688"/>
      <c r="D1688">
        <f>SUM(D1686:D1687)</f>
        <v>2</v>
      </c>
      <c r="F1688">
        <f>SUM(F1686:F1687)</f>
        <v>52</v>
      </c>
    </row>
    <row r="1689" spans="1:5" ht="16.5">
      <c r="A1689" t="s">
        <v>811</v>
      </c>
      <c r="B1689" s="3" t="s">
        <v>810</v>
      </c>
      <c r="C1689"/>
      <c r="E1689" s="9"/>
    </row>
    <row r="1690" spans="1:8" ht="16.5">
      <c r="A1690" s="23" t="s">
        <v>23</v>
      </c>
      <c r="B1690" s="1" t="s">
        <v>24</v>
      </c>
      <c r="C1690" s="29">
        <v>4</v>
      </c>
      <c r="D1690">
        <v>3</v>
      </c>
      <c r="E1690" s="9"/>
      <c r="F1690">
        <v>84</v>
      </c>
      <c r="H1690" t="s">
        <v>18</v>
      </c>
    </row>
    <row r="1691" spans="1:8" ht="16.5">
      <c r="A1691" t="s">
        <v>449</v>
      </c>
      <c r="B1691" s="1" t="s">
        <v>448</v>
      </c>
      <c r="C1691" s="29">
        <v>4</v>
      </c>
      <c r="D1691">
        <v>1</v>
      </c>
      <c r="E1691" s="9"/>
      <c r="F1691">
        <v>28</v>
      </c>
      <c r="H1691" t="s">
        <v>20</v>
      </c>
    </row>
    <row r="1692" spans="1:8" ht="16.5">
      <c r="A1692" t="s">
        <v>90</v>
      </c>
      <c r="B1692" s="1" t="s">
        <v>91</v>
      </c>
      <c r="C1692" s="29">
        <v>4</v>
      </c>
      <c r="D1692">
        <v>1</v>
      </c>
      <c r="E1692" s="9"/>
      <c r="F1692">
        <v>28</v>
      </c>
      <c r="H1692" t="s">
        <v>20</v>
      </c>
    </row>
    <row r="1693" spans="1:8" ht="16.5">
      <c r="A1693" s="23" t="s">
        <v>1061</v>
      </c>
      <c r="B1693" s="1" t="s">
        <v>28</v>
      </c>
      <c r="C1693" s="29">
        <v>4</v>
      </c>
      <c r="D1693">
        <v>1</v>
      </c>
      <c r="E1693" s="9"/>
      <c r="F1693">
        <v>28</v>
      </c>
      <c r="H1693" t="s">
        <v>20</v>
      </c>
    </row>
    <row r="1694" spans="1:8" ht="16.5">
      <c r="A1694" s="23" t="s">
        <v>48</v>
      </c>
      <c r="B1694" s="1" t="s">
        <v>49</v>
      </c>
      <c r="C1694" s="29">
        <v>4</v>
      </c>
      <c r="D1694">
        <v>1</v>
      </c>
      <c r="E1694" s="9"/>
      <c r="F1694">
        <v>28</v>
      </c>
      <c r="H1694" t="s">
        <v>20</v>
      </c>
    </row>
    <row r="1695" spans="1:8" ht="16.5">
      <c r="A1695" s="23" t="s">
        <v>1065</v>
      </c>
      <c r="B1695" s="1" t="s">
        <v>56</v>
      </c>
      <c r="C1695" s="30">
        <v>3</v>
      </c>
      <c r="D1695">
        <v>1</v>
      </c>
      <c r="E1695" s="9"/>
      <c r="F1695">
        <v>28</v>
      </c>
      <c r="H1695" t="s">
        <v>1464</v>
      </c>
    </row>
    <row r="1696" spans="1:8" ht="16.5">
      <c r="A1696" s="23" t="s">
        <v>71</v>
      </c>
      <c r="B1696" s="1" t="s">
        <v>72</v>
      </c>
      <c r="C1696" s="30">
        <v>3</v>
      </c>
      <c r="D1696">
        <v>1</v>
      </c>
      <c r="E1696" s="9"/>
      <c r="F1696">
        <v>24</v>
      </c>
      <c r="H1696" t="s">
        <v>1489</v>
      </c>
    </row>
    <row r="1697" spans="1:8" ht="16.5">
      <c r="A1697" s="23" t="s">
        <v>73</v>
      </c>
      <c r="B1697" s="1" t="s">
        <v>74</v>
      </c>
      <c r="C1697" t="s">
        <v>718</v>
      </c>
      <c r="D1697">
        <v>1</v>
      </c>
      <c r="E1697" s="9"/>
      <c r="F1697">
        <v>24</v>
      </c>
      <c r="H1697" t="s">
        <v>1489</v>
      </c>
    </row>
    <row r="1698" spans="1:6" ht="16.5">
      <c r="A1698"/>
      <c r="B1698" t="s">
        <v>17</v>
      </c>
      <c r="C1698"/>
      <c r="D1698">
        <f>SUM(D1690:D1697)</f>
        <v>10</v>
      </c>
      <c r="F1698">
        <f>SUM(F1690:F1697)</f>
        <v>272</v>
      </c>
    </row>
    <row r="1699" spans="1:5" ht="16.5">
      <c r="A1699" t="s">
        <v>809</v>
      </c>
      <c r="B1699" t="s">
        <v>808</v>
      </c>
      <c r="C1699"/>
      <c r="E1699" s="9"/>
    </row>
    <row r="1700" spans="1:8" ht="16.5">
      <c r="A1700" t="s">
        <v>142</v>
      </c>
      <c r="B1700" t="s">
        <v>141</v>
      </c>
      <c r="C1700" s="29">
        <v>4</v>
      </c>
      <c r="D1700">
        <v>1</v>
      </c>
      <c r="E1700" s="9"/>
      <c r="F1700">
        <v>24</v>
      </c>
      <c r="H1700" t="s">
        <v>20</v>
      </c>
    </row>
    <row r="1701" spans="1:8" ht="16.5">
      <c r="A1701" s="23" t="s">
        <v>73</v>
      </c>
      <c r="B1701" s="1" t="s">
        <v>74</v>
      </c>
      <c r="C1701" t="s">
        <v>718</v>
      </c>
      <c r="D1701">
        <v>0.33</v>
      </c>
      <c r="E1701" s="9" t="s">
        <v>31</v>
      </c>
      <c r="F1701">
        <v>8</v>
      </c>
      <c r="H1701" t="s">
        <v>1489</v>
      </c>
    </row>
    <row r="1702" spans="1:8" ht="16.5">
      <c r="A1702" s="23" t="s">
        <v>40</v>
      </c>
      <c r="B1702" s="5" t="s">
        <v>41</v>
      </c>
      <c r="C1702" s="30">
        <v>3</v>
      </c>
      <c r="D1702">
        <v>0.33</v>
      </c>
      <c r="E1702" s="9" t="s">
        <v>31</v>
      </c>
      <c r="F1702">
        <v>8</v>
      </c>
      <c r="H1702" t="s">
        <v>1489</v>
      </c>
    </row>
    <row r="1703" spans="1:8" ht="16.5">
      <c r="A1703" s="23" t="s">
        <v>34</v>
      </c>
      <c r="B1703" s="1" t="s">
        <v>1062</v>
      </c>
      <c r="C1703" s="30">
        <v>3</v>
      </c>
      <c r="D1703">
        <v>0.33</v>
      </c>
      <c r="E1703" s="9" t="s">
        <v>37</v>
      </c>
      <c r="F1703">
        <v>8</v>
      </c>
      <c r="H1703" t="s">
        <v>1489</v>
      </c>
    </row>
    <row r="1704" spans="1:8" ht="16.5">
      <c r="A1704" s="23" t="s">
        <v>124</v>
      </c>
      <c r="B1704" s="1" t="s">
        <v>125</v>
      </c>
      <c r="C1704" t="s">
        <v>718</v>
      </c>
      <c r="D1704">
        <v>0.34</v>
      </c>
      <c r="E1704" s="9" t="s">
        <v>37</v>
      </c>
      <c r="F1704">
        <v>8</v>
      </c>
      <c r="H1704" t="s">
        <v>1489</v>
      </c>
    </row>
    <row r="1705" spans="1:8" ht="16.5">
      <c r="A1705" s="23" t="s">
        <v>32</v>
      </c>
      <c r="B1705" s="1" t="s">
        <v>33</v>
      </c>
      <c r="C1705" s="30">
        <v>3</v>
      </c>
      <c r="D1705">
        <v>0.33</v>
      </c>
      <c r="E1705" s="9" t="s">
        <v>37</v>
      </c>
      <c r="F1705">
        <v>8</v>
      </c>
      <c r="H1705" t="s">
        <v>1489</v>
      </c>
    </row>
    <row r="1706" spans="1:8" ht="16.5">
      <c r="A1706" s="23" t="s">
        <v>75</v>
      </c>
      <c r="B1706" s="1" t="s">
        <v>76</v>
      </c>
      <c r="C1706" s="30">
        <v>3</v>
      </c>
      <c r="D1706">
        <v>0.34</v>
      </c>
      <c r="E1706" s="9" t="s">
        <v>31</v>
      </c>
      <c r="F1706">
        <v>8</v>
      </c>
      <c r="H1706" t="s">
        <v>1489</v>
      </c>
    </row>
    <row r="1707" spans="1:6" ht="16.5">
      <c r="A1707"/>
      <c r="B1707" t="s">
        <v>17</v>
      </c>
      <c r="C1707"/>
      <c r="D1707">
        <f>SUM(D1700:D1706)</f>
        <v>3</v>
      </c>
      <c r="F1707">
        <f>SUM(F1700:F1706)</f>
        <v>72</v>
      </c>
    </row>
    <row r="1708" spans="1:5" ht="16.5">
      <c r="A1708" t="s">
        <v>807</v>
      </c>
      <c r="B1708" t="s">
        <v>806</v>
      </c>
      <c r="C1708"/>
      <c r="E1708" s="9"/>
    </row>
    <row r="1709" spans="1:8" ht="16.5">
      <c r="A1709" s="23" t="s">
        <v>122</v>
      </c>
      <c r="B1709" s="1" t="s">
        <v>123</v>
      </c>
      <c r="C1709" t="s">
        <v>1009</v>
      </c>
      <c r="D1709">
        <v>0.5</v>
      </c>
      <c r="E1709" s="9" t="s">
        <v>31</v>
      </c>
      <c r="F1709">
        <v>12</v>
      </c>
      <c r="H1709" t="s">
        <v>20</v>
      </c>
    </row>
    <row r="1710" spans="1:8" ht="16.5">
      <c r="A1710" t="s">
        <v>1061</v>
      </c>
      <c r="B1710" s="27" t="s">
        <v>746</v>
      </c>
      <c r="C1710" s="29">
        <v>4</v>
      </c>
      <c r="D1710">
        <v>1</v>
      </c>
      <c r="E1710" s="9"/>
      <c r="F1710">
        <v>24</v>
      </c>
      <c r="H1710" t="s">
        <v>20</v>
      </c>
    </row>
    <row r="1711" spans="1:8" ht="16.5">
      <c r="A1711" t="s">
        <v>249</v>
      </c>
      <c r="B1711" s="5" t="s">
        <v>248</v>
      </c>
      <c r="C1711" s="29">
        <v>4</v>
      </c>
      <c r="D1711">
        <v>0.5</v>
      </c>
      <c r="E1711" s="9" t="s">
        <v>31</v>
      </c>
      <c r="F1711">
        <v>12</v>
      </c>
      <c r="H1711" t="s">
        <v>20</v>
      </c>
    </row>
    <row r="1712" spans="1:6" ht="16.5">
      <c r="A1712"/>
      <c r="B1712" s="28" t="s">
        <v>17</v>
      </c>
      <c r="C1712"/>
      <c r="D1712">
        <f>SUM(D1709:D1711)</f>
        <v>2</v>
      </c>
      <c r="F1712">
        <f>SUM(F1709:F1711)</f>
        <v>48</v>
      </c>
    </row>
    <row r="1713" spans="1:3" ht="16.5">
      <c r="A1713" t="s">
        <v>805</v>
      </c>
      <c r="C1713"/>
    </row>
    <row r="1714" spans="1:6" ht="66">
      <c r="A1714" t="s">
        <v>1052</v>
      </c>
      <c r="B1714" t="s">
        <v>1053</v>
      </c>
      <c r="C1714" t="s">
        <v>129</v>
      </c>
      <c r="D1714" t="s">
        <v>1054</v>
      </c>
      <c r="E1714" t="s">
        <v>128</v>
      </c>
      <c r="F1714" t="s">
        <v>1055</v>
      </c>
    </row>
    <row r="1715" spans="1:6" ht="12.75">
      <c r="A1715" t="s">
        <v>18</v>
      </c>
      <c r="B1715" t="s">
        <v>19</v>
      </c>
      <c r="C1715" t="s">
        <v>20</v>
      </c>
      <c r="D1715">
        <v>1</v>
      </c>
      <c r="E1715">
        <v>2</v>
      </c>
      <c r="F1715">
        <v>3</v>
      </c>
    </row>
    <row r="1716" spans="1:5" ht="16.5">
      <c r="A1716" t="s">
        <v>804</v>
      </c>
      <c r="B1716" s="3" t="s">
        <v>803</v>
      </c>
      <c r="C1716"/>
      <c r="E1716" s="18"/>
    </row>
    <row r="1717" spans="1:8" ht="16.5">
      <c r="A1717" s="23" t="s">
        <v>23</v>
      </c>
      <c r="B1717" s="1" t="s">
        <v>24</v>
      </c>
      <c r="C1717" s="29">
        <v>4</v>
      </c>
      <c r="D1717">
        <v>1</v>
      </c>
      <c r="E1717" s="18"/>
      <c r="F1717">
        <v>24</v>
      </c>
      <c r="H1717" t="s">
        <v>18</v>
      </c>
    </row>
    <row r="1718" spans="1:8" ht="16.5">
      <c r="A1718" s="23" t="s">
        <v>90</v>
      </c>
      <c r="B1718" s="1" t="s">
        <v>91</v>
      </c>
      <c r="C1718">
        <v>4</v>
      </c>
      <c r="D1718">
        <v>1</v>
      </c>
      <c r="E1718" s="18"/>
      <c r="F1718">
        <v>24</v>
      </c>
      <c r="H1718" t="s">
        <v>20</v>
      </c>
    </row>
    <row r="1719" spans="1:8" ht="16.5">
      <c r="A1719" s="23" t="s">
        <v>1061</v>
      </c>
      <c r="B1719" s="1" t="s">
        <v>28</v>
      </c>
      <c r="C1719">
        <v>4</v>
      </c>
      <c r="D1719">
        <v>1</v>
      </c>
      <c r="E1719" s="18"/>
      <c r="F1719">
        <v>24</v>
      </c>
      <c r="H1719" t="s">
        <v>20</v>
      </c>
    </row>
    <row r="1720" spans="1:8" ht="16.5">
      <c r="A1720" s="23" t="s">
        <v>1065</v>
      </c>
      <c r="B1720" s="1" t="s">
        <v>56</v>
      </c>
      <c r="C1720" s="30">
        <v>3</v>
      </c>
      <c r="D1720">
        <v>0.5</v>
      </c>
      <c r="E1720" s="18" t="s">
        <v>37</v>
      </c>
      <c r="F1720">
        <v>12</v>
      </c>
      <c r="H1720" t="s">
        <v>1464</v>
      </c>
    </row>
    <row r="1721" spans="1:8" ht="16.5">
      <c r="A1721" s="23" t="s">
        <v>140</v>
      </c>
      <c r="B1721" s="1" t="s">
        <v>139</v>
      </c>
      <c r="C1721" s="30">
        <v>3</v>
      </c>
      <c r="D1721">
        <v>0.5</v>
      </c>
      <c r="E1721" s="18" t="s">
        <v>37</v>
      </c>
      <c r="F1721">
        <v>12</v>
      </c>
      <c r="H1721" t="s">
        <v>1464</v>
      </c>
    </row>
    <row r="1722" spans="1:8" ht="16.5">
      <c r="A1722" s="23" t="s">
        <v>38</v>
      </c>
      <c r="B1722" s="1" t="s">
        <v>39</v>
      </c>
      <c r="C1722" s="30">
        <v>3</v>
      </c>
      <c r="D1722">
        <v>0.5</v>
      </c>
      <c r="E1722" s="18" t="s">
        <v>31</v>
      </c>
      <c r="F1722">
        <v>12</v>
      </c>
      <c r="H1722" t="s">
        <v>1489</v>
      </c>
    </row>
    <row r="1723" spans="1:8" ht="16.5">
      <c r="A1723" s="23" t="s">
        <v>64</v>
      </c>
      <c r="B1723" s="5" t="s">
        <v>65</v>
      </c>
      <c r="C1723" s="30">
        <v>3</v>
      </c>
      <c r="D1723">
        <v>0.5</v>
      </c>
      <c r="E1723" s="18" t="s">
        <v>31</v>
      </c>
      <c r="F1723">
        <v>12</v>
      </c>
      <c r="H1723" t="s">
        <v>1489</v>
      </c>
    </row>
    <row r="1724" spans="1:6" ht="16.5">
      <c r="A1724"/>
      <c r="B1724" s="3" t="s">
        <v>17</v>
      </c>
      <c r="C1724" s="43"/>
      <c r="D1724">
        <f>SUM(D1717:D1723)</f>
        <v>5</v>
      </c>
      <c r="E1724" s="19"/>
      <c r="F1724">
        <f>SUM(F1717:F1723)</f>
        <v>120</v>
      </c>
    </row>
    <row r="1725" spans="1:5" ht="16.5">
      <c r="A1725" t="s">
        <v>802</v>
      </c>
      <c r="B1725" s="3" t="s">
        <v>801</v>
      </c>
      <c r="C1725" s="43"/>
      <c r="E1725" s="18"/>
    </row>
    <row r="1726" spans="1:8" ht="16.5">
      <c r="A1726" s="23" t="s">
        <v>409</v>
      </c>
      <c r="B1726" s="1" t="s">
        <v>408</v>
      </c>
      <c r="C1726">
        <v>4</v>
      </c>
      <c r="D1726">
        <v>0.5</v>
      </c>
      <c r="E1726" t="s">
        <v>31</v>
      </c>
      <c r="F1726">
        <v>14</v>
      </c>
      <c r="H1726" t="s">
        <v>20</v>
      </c>
    </row>
    <row r="1727" spans="1:8" ht="16.5">
      <c r="A1727" s="23" t="s">
        <v>1085</v>
      </c>
      <c r="B1727" s="1" t="s">
        <v>403</v>
      </c>
      <c r="C1727" t="s">
        <v>1009</v>
      </c>
      <c r="D1727">
        <v>0.5</v>
      </c>
      <c r="E1727" t="s">
        <v>31</v>
      </c>
      <c r="F1727">
        <v>14</v>
      </c>
      <c r="H1727" t="s">
        <v>20</v>
      </c>
    </row>
    <row r="1728" spans="1:8" ht="16.5">
      <c r="A1728" s="23" t="s">
        <v>25</v>
      </c>
      <c r="B1728" s="1" t="s">
        <v>26</v>
      </c>
      <c r="C1728" s="29">
        <v>4</v>
      </c>
      <c r="D1728">
        <v>1</v>
      </c>
      <c r="E1728" s="18"/>
      <c r="F1728">
        <v>26</v>
      </c>
      <c r="H1728" t="s">
        <v>20</v>
      </c>
    </row>
    <row r="1729" spans="1:8" ht="16.5">
      <c r="A1729" s="23" t="s">
        <v>38</v>
      </c>
      <c r="B1729" s="1" t="s">
        <v>39</v>
      </c>
      <c r="C1729">
        <v>3</v>
      </c>
      <c r="D1729">
        <v>0.5</v>
      </c>
      <c r="E1729" s="18" t="s">
        <v>95</v>
      </c>
      <c r="F1729">
        <v>13</v>
      </c>
      <c r="H1729" t="s">
        <v>1489</v>
      </c>
    </row>
    <row r="1730" spans="1:8" ht="16.5">
      <c r="A1730" s="23" t="s">
        <v>35</v>
      </c>
      <c r="B1730" s="1" t="s">
        <v>36</v>
      </c>
      <c r="C1730" s="30">
        <v>3</v>
      </c>
      <c r="D1730">
        <v>0.5</v>
      </c>
      <c r="E1730" s="18" t="s">
        <v>95</v>
      </c>
      <c r="F1730">
        <v>13</v>
      </c>
      <c r="H1730" t="s">
        <v>1489</v>
      </c>
    </row>
    <row r="1731" spans="1:8" ht="16.5">
      <c r="A1731" s="23" t="s">
        <v>71</v>
      </c>
      <c r="B1731" s="1" t="s">
        <v>72</v>
      </c>
      <c r="C1731" s="30">
        <v>3</v>
      </c>
      <c r="D1731">
        <v>0.33</v>
      </c>
      <c r="E1731" s="18" t="s">
        <v>98</v>
      </c>
      <c r="F1731">
        <v>9</v>
      </c>
      <c r="H1731" t="s">
        <v>1489</v>
      </c>
    </row>
    <row r="1732" spans="1:8" ht="16.5">
      <c r="A1732" s="23" t="s">
        <v>73</v>
      </c>
      <c r="B1732" s="1" t="s">
        <v>74</v>
      </c>
      <c r="C1732" t="s">
        <v>718</v>
      </c>
      <c r="D1732">
        <v>0.33</v>
      </c>
      <c r="E1732" s="18" t="s">
        <v>98</v>
      </c>
      <c r="F1732">
        <v>9</v>
      </c>
      <c r="H1732" t="s">
        <v>1489</v>
      </c>
    </row>
    <row r="1733" spans="1:8" ht="16.5">
      <c r="A1733" s="23" t="s">
        <v>40</v>
      </c>
      <c r="B1733" s="5" t="s">
        <v>41</v>
      </c>
      <c r="C1733" s="30">
        <v>3</v>
      </c>
      <c r="D1733">
        <v>0.34</v>
      </c>
      <c r="E1733" s="18" t="s">
        <v>98</v>
      </c>
      <c r="F1733">
        <v>9</v>
      </c>
      <c r="H1733" t="s">
        <v>1489</v>
      </c>
    </row>
    <row r="1734" spans="1:8" ht="16.5">
      <c r="A1734" t="s">
        <v>346</v>
      </c>
      <c r="B1734" s="13" t="s">
        <v>345</v>
      </c>
      <c r="C1734" s="30">
        <v>3</v>
      </c>
      <c r="D1734">
        <v>0.33</v>
      </c>
      <c r="E1734" s="18" t="s">
        <v>132</v>
      </c>
      <c r="F1734">
        <v>9</v>
      </c>
      <c r="H1734" t="s">
        <v>1463</v>
      </c>
    </row>
    <row r="1735" spans="1:8" ht="16.5">
      <c r="A1735" s="23" t="s">
        <v>126</v>
      </c>
      <c r="B1735" s="1" t="s">
        <v>127</v>
      </c>
      <c r="C1735" s="30">
        <v>3</v>
      </c>
      <c r="D1735">
        <v>0.34</v>
      </c>
      <c r="E1735" s="18" t="s">
        <v>132</v>
      </c>
      <c r="F1735">
        <v>9</v>
      </c>
      <c r="H1735" t="s">
        <v>1489</v>
      </c>
    </row>
    <row r="1736" spans="1:8" ht="16.5">
      <c r="A1736" s="23" t="s">
        <v>42</v>
      </c>
      <c r="B1736" s="1" t="s">
        <v>43</v>
      </c>
      <c r="C1736" s="30">
        <v>3</v>
      </c>
      <c r="D1736">
        <v>0.33</v>
      </c>
      <c r="E1736" s="18" t="s">
        <v>132</v>
      </c>
      <c r="F1736">
        <v>9</v>
      </c>
      <c r="H1736" t="s">
        <v>1489</v>
      </c>
    </row>
    <row r="1737" spans="1:8" ht="16.5">
      <c r="A1737" s="23" t="s">
        <v>4</v>
      </c>
      <c r="B1737" s="1" t="s">
        <v>5</v>
      </c>
      <c r="C1737" s="31">
        <v>3</v>
      </c>
      <c r="D1737">
        <v>0.5</v>
      </c>
      <c r="E1737" s="18" t="s">
        <v>92</v>
      </c>
      <c r="F1737">
        <v>14</v>
      </c>
      <c r="H1737" t="s">
        <v>1489</v>
      </c>
    </row>
    <row r="1738" spans="1:8" ht="16.5">
      <c r="A1738" s="23" t="s">
        <v>2</v>
      </c>
      <c r="B1738" s="1" t="s">
        <v>3</v>
      </c>
      <c r="C1738" s="31">
        <v>3</v>
      </c>
      <c r="D1738">
        <v>0.5</v>
      </c>
      <c r="E1738" s="18" t="s">
        <v>92</v>
      </c>
      <c r="F1738">
        <v>14</v>
      </c>
      <c r="H1738" t="s">
        <v>1489</v>
      </c>
    </row>
    <row r="1739" spans="1:6" ht="16.5">
      <c r="A1739"/>
      <c r="B1739" s="3" t="s">
        <v>17</v>
      </c>
      <c r="C1739" s="43"/>
      <c r="D1739">
        <f>SUM(D1726:D1738)</f>
        <v>6</v>
      </c>
      <c r="E1739" s="19"/>
      <c r="F1739">
        <f>SUM(F1726:F1738)</f>
        <v>162</v>
      </c>
    </row>
    <row r="1740" spans="1:5" ht="16.5">
      <c r="A1740" t="s">
        <v>800</v>
      </c>
      <c r="B1740" s="3" t="s">
        <v>799</v>
      </c>
      <c r="C1740" s="43"/>
      <c r="E1740" s="18"/>
    </row>
    <row r="1741" spans="1:8" ht="16.5">
      <c r="A1741" s="23" t="s">
        <v>23</v>
      </c>
      <c r="B1741" s="1" t="s">
        <v>24</v>
      </c>
      <c r="C1741" s="29">
        <v>4</v>
      </c>
      <c r="D1741">
        <v>1</v>
      </c>
      <c r="E1741" s="18"/>
      <c r="F1741">
        <v>28</v>
      </c>
      <c r="H1741" t="s">
        <v>18</v>
      </c>
    </row>
    <row r="1742" spans="1:8" ht="16.5">
      <c r="A1742" t="s">
        <v>148</v>
      </c>
      <c r="B1742" s="13" t="s">
        <v>147</v>
      </c>
      <c r="C1742">
        <v>4</v>
      </c>
      <c r="D1742">
        <v>1</v>
      </c>
      <c r="E1742" s="18"/>
      <c r="F1742">
        <v>28</v>
      </c>
      <c r="H1742" t="s">
        <v>18</v>
      </c>
    </row>
    <row r="1743" spans="1:8" ht="16.5">
      <c r="A1743" s="23" t="s">
        <v>1061</v>
      </c>
      <c r="B1743" s="1" t="s">
        <v>28</v>
      </c>
      <c r="C1743">
        <v>4</v>
      </c>
      <c r="D1743">
        <v>1</v>
      </c>
      <c r="E1743" s="18"/>
      <c r="F1743">
        <v>28</v>
      </c>
      <c r="H1743" t="s">
        <v>20</v>
      </c>
    </row>
    <row r="1744" spans="1:8" ht="16.5">
      <c r="A1744" s="23" t="s">
        <v>122</v>
      </c>
      <c r="B1744" s="1" t="s">
        <v>123</v>
      </c>
      <c r="C1744" t="s">
        <v>1009</v>
      </c>
      <c r="D1744">
        <v>1</v>
      </c>
      <c r="E1744" s="18"/>
      <c r="F1744">
        <v>28</v>
      </c>
      <c r="H1744" t="s">
        <v>20</v>
      </c>
    </row>
    <row r="1745" spans="1:8" ht="16.5">
      <c r="A1745" s="23" t="s">
        <v>1065</v>
      </c>
      <c r="B1745" s="1" t="s">
        <v>56</v>
      </c>
      <c r="C1745" s="30">
        <v>3</v>
      </c>
      <c r="D1745">
        <v>1</v>
      </c>
      <c r="E1745" s="18"/>
      <c r="F1745">
        <v>28</v>
      </c>
      <c r="H1745" t="s">
        <v>1464</v>
      </c>
    </row>
    <row r="1746" spans="1:6" ht="16.5">
      <c r="A1746"/>
      <c r="B1746" s="3" t="s">
        <v>17</v>
      </c>
      <c r="C1746" s="43"/>
      <c r="D1746">
        <f>SUM(D1741:D1745)</f>
        <v>5</v>
      </c>
      <c r="E1746" s="19"/>
      <c r="F1746">
        <f>SUM(F1741:F1745)</f>
        <v>140</v>
      </c>
    </row>
    <row r="1747" spans="1:5" ht="16.5">
      <c r="A1747" t="s">
        <v>798</v>
      </c>
      <c r="B1747" s="3" t="s">
        <v>797</v>
      </c>
      <c r="C1747" s="43"/>
      <c r="E1747" s="18"/>
    </row>
    <row r="1748" spans="1:8" ht="16.5">
      <c r="A1748" s="23" t="s">
        <v>23</v>
      </c>
      <c r="B1748" s="1" t="s">
        <v>24</v>
      </c>
      <c r="C1748" s="29">
        <v>4</v>
      </c>
      <c r="D1748">
        <v>2</v>
      </c>
      <c r="E1748" s="18"/>
      <c r="F1748">
        <v>56</v>
      </c>
      <c r="H1748" t="s">
        <v>18</v>
      </c>
    </row>
    <row r="1749" spans="1:8" ht="16.5">
      <c r="A1749">
        <v>320204</v>
      </c>
      <c r="B1749" s="13" t="s">
        <v>89</v>
      </c>
      <c r="C1749" t="s">
        <v>1009</v>
      </c>
      <c r="D1749">
        <v>1</v>
      </c>
      <c r="E1749" s="18"/>
      <c r="F1749">
        <v>28</v>
      </c>
      <c r="H1749" t="s">
        <v>18</v>
      </c>
    </row>
    <row r="1750" spans="1:8" ht="16.5">
      <c r="A1750" t="s">
        <v>148</v>
      </c>
      <c r="B1750" s="13" t="s">
        <v>147</v>
      </c>
      <c r="C1750">
        <v>4</v>
      </c>
      <c r="D1750">
        <v>2</v>
      </c>
      <c r="E1750" s="18"/>
      <c r="F1750">
        <v>56</v>
      </c>
      <c r="H1750" t="s">
        <v>18</v>
      </c>
    </row>
    <row r="1751" spans="1:8" ht="16.5">
      <c r="A1751" s="23" t="s">
        <v>159</v>
      </c>
      <c r="B1751" s="1" t="s">
        <v>158</v>
      </c>
      <c r="C1751" s="29">
        <v>4</v>
      </c>
      <c r="D1751">
        <v>1</v>
      </c>
      <c r="E1751" s="18"/>
      <c r="F1751">
        <v>28</v>
      </c>
      <c r="H1751" t="s">
        <v>18</v>
      </c>
    </row>
    <row r="1752" spans="1:6" ht="16.5">
      <c r="A1752"/>
      <c r="B1752" s="3" t="s">
        <v>17</v>
      </c>
      <c r="C1752" s="43"/>
      <c r="D1752">
        <f>SUM(D1748:D1751)</f>
        <v>6</v>
      </c>
      <c r="E1752" s="19"/>
      <c r="F1752">
        <f>SUM(F1748:F1751)</f>
        <v>168</v>
      </c>
    </row>
    <row r="1753" spans="1:5" ht="16.5">
      <c r="A1753" t="s">
        <v>796</v>
      </c>
      <c r="B1753" s="3" t="s">
        <v>795</v>
      </c>
      <c r="C1753" s="43"/>
      <c r="E1753" s="18"/>
    </row>
    <row r="1754" spans="1:8" ht="16.5">
      <c r="A1754" s="23" t="s">
        <v>81</v>
      </c>
      <c r="B1754" s="1" t="s">
        <v>82</v>
      </c>
      <c r="C1754" s="29">
        <v>4</v>
      </c>
      <c r="D1754">
        <v>1</v>
      </c>
      <c r="E1754" s="18"/>
      <c r="F1754">
        <v>15</v>
      </c>
      <c r="H1754" t="s">
        <v>1461</v>
      </c>
    </row>
    <row r="1755" spans="1:8" ht="16.5">
      <c r="A1755" s="23" t="s">
        <v>1067</v>
      </c>
      <c r="B1755" s="1" t="s">
        <v>83</v>
      </c>
      <c r="C1755" s="29">
        <v>2</v>
      </c>
      <c r="D1755">
        <v>1</v>
      </c>
      <c r="E1755" s="18"/>
      <c r="F1755">
        <v>7</v>
      </c>
      <c r="H1755" t="s">
        <v>1461</v>
      </c>
    </row>
    <row r="1756" spans="1:6" ht="16.5">
      <c r="A1756"/>
      <c r="B1756" s="3" t="s">
        <v>17</v>
      </c>
      <c r="C1756" s="43"/>
      <c r="D1756">
        <f>SUM(D1754:D1755)</f>
        <v>2</v>
      </c>
      <c r="E1756" s="19"/>
      <c r="F1756">
        <f>SUM(F1754:F1755)</f>
        <v>22</v>
      </c>
    </row>
    <row r="1757" spans="1:5" ht="16.5">
      <c r="A1757" t="s">
        <v>794</v>
      </c>
      <c r="B1757" s="3" t="s">
        <v>793</v>
      </c>
      <c r="C1757" s="43"/>
      <c r="E1757" s="18"/>
    </row>
    <row r="1758" spans="1:8" ht="16.5">
      <c r="A1758" s="23" t="s">
        <v>1061</v>
      </c>
      <c r="B1758" s="1" t="s">
        <v>28</v>
      </c>
      <c r="C1758">
        <v>4</v>
      </c>
      <c r="D1758">
        <v>2</v>
      </c>
      <c r="E1758" s="18"/>
      <c r="F1758">
        <v>56</v>
      </c>
      <c r="H1758" t="s">
        <v>20</v>
      </c>
    </row>
    <row r="1759" spans="1:8" ht="16.5">
      <c r="A1759" s="23" t="s">
        <v>48</v>
      </c>
      <c r="B1759" s="1" t="s">
        <v>49</v>
      </c>
      <c r="C1759" s="29">
        <v>4</v>
      </c>
      <c r="D1759">
        <v>1</v>
      </c>
      <c r="E1759" s="18"/>
      <c r="F1759">
        <v>28</v>
      </c>
      <c r="H1759" t="s">
        <v>20</v>
      </c>
    </row>
    <row r="1760" spans="1:8" ht="16.5">
      <c r="A1760" s="23" t="s">
        <v>262</v>
      </c>
      <c r="B1760" s="1" t="s">
        <v>314</v>
      </c>
      <c r="C1760" s="30">
        <v>4</v>
      </c>
      <c r="D1760">
        <v>1</v>
      </c>
      <c r="E1760" s="18"/>
      <c r="F1760">
        <v>28</v>
      </c>
      <c r="H1760" t="s">
        <v>20</v>
      </c>
    </row>
    <row r="1761" spans="1:6" ht="16.5">
      <c r="A1761"/>
      <c r="B1761" s="3" t="s">
        <v>17</v>
      </c>
      <c r="C1761" s="43"/>
      <c r="D1761">
        <f>SUM(D1758:D1760)</f>
        <v>4</v>
      </c>
      <c r="E1761" s="19"/>
      <c r="F1761">
        <f>SUM(F1758:F1760)</f>
        <v>112</v>
      </c>
    </row>
    <row r="1762" spans="1:5" ht="16.5">
      <c r="A1762" t="s">
        <v>792</v>
      </c>
      <c r="B1762" s="3" t="s">
        <v>791</v>
      </c>
      <c r="C1762" s="43"/>
      <c r="E1762" s="18"/>
    </row>
    <row r="1763" spans="1:8" ht="16.5">
      <c r="A1763" s="23" t="s">
        <v>1091</v>
      </c>
      <c r="B1763" s="1" t="s">
        <v>454</v>
      </c>
      <c r="C1763" t="s">
        <v>1009</v>
      </c>
      <c r="D1763">
        <v>1</v>
      </c>
      <c r="E1763" s="18"/>
      <c r="F1763">
        <v>28</v>
      </c>
      <c r="H1763" t="s">
        <v>20</v>
      </c>
    </row>
    <row r="1764" spans="1:8" ht="16.5">
      <c r="A1764" s="23" t="s">
        <v>952</v>
      </c>
      <c r="B1764" s="1" t="s">
        <v>583</v>
      </c>
      <c r="C1764">
        <v>4</v>
      </c>
      <c r="D1764">
        <v>0.5</v>
      </c>
      <c r="E1764" s="18" t="s">
        <v>31</v>
      </c>
      <c r="F1764">
        <v>14</v>
      </c>
      <c r="H1764" t="s">
        <v>20</v>
      </c>
    </row>
    <row r="1765" spans="1:8" ht="16.5">
      <c r="A1765" s="23" t="s">
        <v>381</v>
      </c>
      <c r="B1765" s="1" t="s">
        <v>380</v>
      </c>
      <c r="C1765" t="s">
        <v>1009</v>
      </c>
      <c r="D1765">
        <v>0.5</v>
      </c>
      <c r="E1765" s="18" t="s">
        <v>31</v>
      </c>
      <c r="F1765">
        <v>14</v>
      </c>
      <c r="H1765" t="s">
        <v>20</v>
      </c>
    </row>
    <row r="1766" spans="1:8" ht="16.5">
      <c r="A1766" s="23" t="s">
        <v>458</v>
      </c>
      <c r="B1766" s="1" t="s">
        <v>457</v>
      </c>
      <c r="C1766">
        <v>4</v>
      </c>
      <c r="D1766">
        <v>1</v>
      </c>
      <c r="E1766" s="18"/>
      <c r="F1766">
        <v>28</v>
      </c>
      <c r="H1766" t="s">
        <v>20</v>
      </c>
    </row>
    <row r="1767" spans="1:8" ht="16.5">
      <c r="A1767" s="23" t="s">
        <v>77</v>
      </c>
      <c r="B1767" s="1" t="s">
        <v>78</v>
      </c>
      <c r="C1767" t="s">
        <v>718</v>
      </c>
      <c r="D1767">
        <v>1</v>
      </c>
      <c r="E1767" s="18"/>
      <c r="F1767">
        <v>28</v>
      </c>
      <c r="H1767" t="s">
        <v>1464</v>
      </c>
    </row>
    <row r="1768" spans="1:6" ht="16.5">
      <c r="A1768"/>
      <c r="B1768" s="3" t="s">
        <v>17</v>
      </c>
      <c r="C1768" s="43"/>
      <c r="D1768">
        <f>SUM(D1763:D1767)</f>
        <v>4</v>
      </c>
      <c r="E1768" s="19"/>
      <c r="F1768">
        <f>SUM(F1763:F1767)</f>
        <v>112</v>
      </c>
    </row>
    <row r="1769" spans="1:5" ht="16.5">
      <c r="A1769" t="s">
        <v>790</v>
      </c>
      <c r="B1769" s="3" t="s">
        <v>789</v>
      </c>
      <c r="C1769" s="43"/>
      <c r="E1769" s="18"/>
    </row>
    <row r="1770" spans="1:8" ht="16.5">
      <c r="A1770" s="23" t="s">
        <v>1415</v>
      </c>
      <c r="B1770" s="1" t="s">
        <v>1082</v>
      </c>
      <c r="C1770" s="30">
        <v>5</v>
      </c>
      <c r="D1770">
        <v>2</v>
      </c>
      <c r="E1770" s="18"/>
      <c r="F1770">
        <v>56</v>
      </c>
      <c r="H1770" t="s">
        <v>1500</v>
      </c>
    </row>
    <row r="1771" spans="1:8" ht="16.5">
      <c r="A1771" s="23" t="s">
        <v>509</v>
      </c>
      <c r="B1771" s="1" t="s">
        <v>508</v>
      </c>
      <c r="C1771">
        <v>4</v>
      </c>
      <c r="D1771">
        <v>1</v>
      </c>
      <c r="E1771" s="18"/>
      <c r="F1771">
        <v>28</v>
      </c>
      <c r="H1771" t="s">
        <v>20</v>
      </c>
    </row>
    <row r="1772" spans="1:8" ht="16.5">
      <c r="A1772" s="23" t="s">
        <v>175</v>
      </c>
      <c r="B1772" s="1" t="s">
        <v>174</v>
      </c>
      <c r="C1772">
        <v>4</v>
      </c>
      <c r="D1772">
        <v>1</v>
      </c>
      <c r="E1772" s="18"/>
      <c r="F1772">
        <v>28</v>
      </c>
      <c r="H1772" t="s">
        <v>20</v>
      </c>
    </row>
    <row r="1773" spans="1:6" ht="16.5">
      <c r="A1773"/>
      <c r="B1773" s="3" t="s">
        <v>17</v>
      </c>
      <c r="C1773" s="43"/>
      <c r="D1773">
        <f>SUM(D1770:D1772)</f>
        <v>4</v>
      </c>
      <c r="E1773" s="19"/>
      <c r="F1773">
        <f>SUM(F1770:F1772)</f>
        <v>112</v>
      </c>
    </row>
    <row r="1774" spans="1:5" ht="16.5">
      <c r="A1774" t="s">
        <v>788</v>
      </c>
      <c r="B1774" s="3" t="s">
        <v>787</v>
      </c>
      <c r="C1774" s="43"/>
      <c r="E1774" s="18"/>
    </row>
    <row r="1775" spans="1:8" ht="16.5">
      <c r="A1775" s="23" t="s">
        <v>0</v>
      </c>
      <c r="B1775" s="1" t="s">
        <v>1</v>
      </c>
      <c r="C1775" s="29">
        <v>4</v>
      </c>
      <c r="D1775">
        <v>2</v>
      </c>
      <c r="E1775" s="18"/>
      <c r="F1775">
        <v>56</v>
      </c>
      <c r="H1775" t="s">
        <v>20</v>
      </c>
    </row>
    <row r="1776" spans="1:8" ht="16.5">
      <c r="A1776" t="s">
        <v>1074</v>
      </c>
      <c r="B1776" s="1" t="s">
        <v>164</v>
      </c>
      <c r="C1776" s="31">
        <v>3</v>
      </c>
      <c r="D1776">
        <v>1</v>
      </c>
      <c r="E1776" s="18"/>
      <c r="F1776">
        <v>24</v>
      </c>
      <c r="H1776" t="s">
        <v>1463</v>
      </c>
    </row>
    <row r="1777" spans="1:8" ht="16.5">
      <c r="A1777" t="s">
        <v>1075</v>
      </c>
      <c r="B1777" t="s">
        <v>163</v>
      </c>
      <c r="C1777" s="30">
        <v>3</v>
      </c>
      <c r="D1777">
        <v>1</v>
      </c>
      <c r="E1777" s="18"/>
      <c r="F1777">
        <v>24</v>
      </c>
      <c r="H1777" t="s">
        <v>1463</v>
      </c>
    </row>
    <row r="1778" spans="1:6" ht="16.5">
      <c r="A1778"/>
      <c r="B1778" s="3" t="s">
        <v>17</v>
      </c>
      <c r="C1778" s="43"/>
      <c r="D1778">
        <f>SUM(D1775:D1777)</f>
        <v>4</v>
      </c>
      <c r="E1778" s="19"/>
      <c r="F1778">
        <f>SUM(F1775:F1777)</f>
        <v>104</v>
      </c>
    </row>
    <row r="1779" spans="1:5" ht="16.5">
      <c r="A1779" t="s">
        <v>786</v>
      </c>
      <c r="B1779" s="3" t="s">
        <v>785</v>
      </c>
      <c r="C1779" s="43"/>
      <c r="E1779" s="18"/>
    </row>
    <row r="1780" spans="1:8" ht="16.5">
      <c r="A1780" t="s">
        <v>585</v>
      </c>
      <c r="B1780" s="21" t="s">
        <v>584</v>
      </c>
      <c r="C1780">
        <v>4</v>
      </c>
      <c r="D1780">
        <v>0.5</v>
      </c>
      <c r="E1780" s="18" t="s">
        <v>31</v>
      </c>
      <c r="F1780">
        <v>14</v>
      </c>
      <c r="H1780" t="s">
        <v>20</v>
      </c>
    </row>
    <row r="1781" spans="1:8" ht="16.5">
      <c r="A1781" s="23" t="s">
        <v>1085</v>
      </c>
      <c r="B1781" s="1" t="s">
        <v>403</v>
      </c>
      <c r="C1781" t="s">
        <v>1009</v>
      </c>
      <c r="D1781">
        <v>0.5</v>
      </c>
      <c r="E1781" s="18" t="s">
        <v>31</v>
      </c>
      <c r="F1781">
        <v>14</v>
      </c>
      <c r="H1781" t="s">
        <v>20</v>
      </c>
    </row>
    <row r="1782" spans="1:8" ht="16.5">
      <c r="A1782" s="23" t="s">
        <v>90</v>
      </c>
      <c r="B1782" s="1" t="s">
        <v>91</v>
      </c>
      <c r="C1782">
        <v>4</v>
      </c>
      <c r="D1782">
        <v>2</v>
      </c>
      <c r="E1782" s="18"/>
      <c r="F1782">
        <v>56</v>
      </c>
      <c r="H1782" t="s">
        <v>20</v>
      </c>
    </row>
    <row r="1783" spans="1:8" ht="16.5">
      <c r="A1783" s="23" t="s">
        <v>205</v>
      </c>
      <c r="B1783" s="13" t="s">
        <v>204</v>
      </c>
      <c r="C1783">
        <v>4</v>
      </c>
      <c r="D1783">
        <v>1</v>
      </c>
      <c r="E1783" s="18"/>
      <c r="F1783">
        <v>28</v>
      </c>
      <c r="H1783" t="s">
        <v>20</v>
      </c>
    </row>
    <row r="1784" spans="1:6" ht="16.5">
      <c r="A1784"/>
      <c r="B1784" s="3" t="s">
        <v>17</v>
      </c>
      <c r="C1784" s="43"/>
      <c r="D1784">
        <f>SUM(D1780:D1783)</f>
        <v>4</v>
      </c>
      <c r="E1784" s="19"/>
      <c r="F1784">
        <f>SUM(F1780:F1783)</f>
        <v>112</v>
      </c>
    </row>
    <row r="1785" spans="1:5" ht="16.5">
      <c r="A1785" t="s">
        <v>784</v>
      </c>
      <c r="B1785" s="3" t="s">
        <v>783</v>
      </c>
      <c r="C1785" s="43"/>
      <c r="E1785" s="18"/>
    </row>
    <row r="1786" spans="1:8" ht="16.5">
      <c r="A1786" t="s">
        <v>249</v>
      </c>
      <c r="B1786" s="5" t="s">
        <v>248</v>
      </c>
      <c r="C1786">
        <v>4</v>
      </c>
      <c r="D1786">
        <v>1</v>
      </c>
      <c r="E1786" s="18"/>
      <c r="F1786">
        <v>28</v>
      </c>
      <c r="H1786" t="s">
        <v>20</v>
      </c>
    </row>
    <row r="1787" spans="1:8" ht="16.5">
      <c r="A1787" t="s">
        <v>1305</v>
      </c>
      <c r="B1787" s="35" t="s">
        <v>1306</v>
      </c>
      <c r="C1787">
        <v>4</v>
      </c>
      <c r="D1787">
        <v>1</v>
      </c>
      <c r="E1787" s="18"/>
      <c r="F1787">
        <v>26</v>
      </c>
      <c r="H1787" t="s">
        <v>20</v>
      </c>
    </row>
    <row r="1788" spans="1:8" ht="16.5">
      <c r="A1788" s="23" t="s">
        <v>42</v>
      </c>
      <c r="B1788" s="1" t="s">
        <v>43</v>
      </c>
      <c r="C1788" s="30">
        <v>3</v>
      </c>
      <c r="D1788">
        <v>0.7</v>
      </c>
      <c r="E1788" s="18" t="s">
        <v>31</v>
      </c>
      <c r="F1788">
        <v>20</v>
      </c>
      <c r="H1788" t="s">
        <v>1489</v>
      </c>
    </row>
    <row r="1789" spans="1:8" ht="16.5">
      <c r="A1789" s="23" t="s">
        <v>124</v>
      </c>
      <c r="B1789" s="1" t="s">
        <v>125</v>
      </c>
      <c r="C1789" t="s">
        <v>718</v>
      </c>
      <c r="D1789">
        <v>0.2</v>
      </c>
      <c r="E1789" s="18" t="s">
        <v>37</v>
      </c>
      <c r="F1789">
        <v>6</v>
      </c>
      <c r="H1789" t="s">
        <v>1489</v>
      </c>
    </row>
    <row r="1790" spans="1:8" ht="16.5">
      <c r="A1790" s="23" t="s">
        <v>93</v>
      </c>
      <c r="B1790" s="1" t="s">
        <v>94</v>
      </c>
      <c r="C1790" s="31">
        <v>3</v>
      </c>
      <c r="D1790">
        <v>0.3</v>
      </c>
      <c r="E1790" s="18" t="s">
        <v>31</v>
      </c>
      <c r="F1790">
        <v>6</v>
      </c>
      <c r="H1790" t="s">
        <v>1489</v>
      </c>
    </row>
    <row r="1791" spans="1:8" ht="16.5">
      <c r="A1791" s="23" t="s">
        <v>119</v>
      </c>
      <c r="B1791" s="1" t="s">
        <v>120</v>
      </c>
      <c r="C1791" s="30">
        <v>3</v>
      </c>
      <c r="D1791">
        <v>0.2</v>
      </c>
      <c r="E1791" s="18" t="s">
        <v>37</v>
      </c>
      <c r="F1791">
        <v>6</v>
      </c>
      <c r="H1791" t="s">
        <v>1489</v>
      </c>
    </row>
    <row r="1792" spans="1:8" ht="16.5">
      <c r="A1792" s="23" t="s">
        <v>257</v>
      </c>
      <c r="B1792" s="1" t="s">
        <v>256</v>
      </c>
      <c r="C1792" s="30">
        <v>3</v>
      </c>
      <c r="D1792">
        <v>0.6</v>
      </c>
      <c r="E1792" s="18" t="s">
        <v>37</v>
      </c>
      <c r="F1792">
        <v>16</v>
      </c>
      <c r="H1792" t="s">
        <v>1489</v>
      </c>
    </row>
    <row r="1793" spans="1:8" ht="16.5">
      <c r="A1793" s="23" t="s">
        <v>782</v>
      </c>
      <c r="B1793" s="1" t="s">
        <v>1058</v>
      </c>
      <c r="C1793" t="s">
        <v>1009</v>
      </c>
      <c r="D1793">
        <v>1</v>
      </c>
      <c r="E1793" s="18"/>
      <c r="F1793">
        <v>10</v>
      </c>
      <c r="H1793" t="s">
        <v>1490</v>
      </c>
    </row>
    <row r="1794" spans="1:6" ht="16.5">
      <c r="A1794"/>
      <c r="B1794" s="3" t="s">
        <v>17</v>
      </c>
      <c r="C1794" s="43"/>
      <c r="D1794">
        <f>SUM(D1786:D1793)</f>
        <v>5</v>
      </c>
      <c r="E1794" s="19"/>
      <c r="F1794">
        <f>SUM(F1786:F1793)</f>
        <v>118</v>
      </c>
    </row>
    <row r="1795" spans="1:5" ht="16.5">
      <c r="A1795" t="s">
        <v>781</v>
      </c>
      <c r="B1795" s="3" t="s">
        <v>780</v>
      </c>
      <c r="C1795" s="43"/>
      <c r="E1795" s="18"/>
    </row>
    <row r="1796" spans="1:8" ht="16.5">
      <c r="A1796" s="23" t="s">
        <v>370</v>
      </c>
      <c r="B1796" s="1" t="s">
        <v>369</v>
      </c>
      <c r="C1796" s="31">
        <v>3</v>
      </c>
      <c r="D1796">
        <v>0.5</v>
      </c>
      <c r="E1796" t="s">
        <v>95</v>
      </c>
      <c r="F1796">
        <v>12</v>
      </c>
      <c r="H1796" t="s">
        <v>1464</v>
      </c>
    </row>
    <row r="1797" spans="1:8" ht="16.5">
      <c r="A1797" s="23" t="s">
        <v>29</v>
      </c>
      <c r="B1797" s="1" t="s">
        <v>30</v>
      </c>
      <c r="C1797" s="30">
        <v>3</v>
      </c>
      <c r="D1797">
        <v>0.33</v>
      </c>
      <c r="E1797" t="s">
        <v>98</v>
      </c>
      <c r="F1797">
        <v>8</v>
      </c>
      <c r="H1797" t="s">
        <v>1489</v>
      </c>
    </row>
    <row r="1798" spans="1:8" ht="16.5">
      <c r="A1798" s="23" t="s">
        <v>32</v>
      </c>
      <c r="B1798" s="1" t="s">
        <v>33</v>
      </c>
      <c r="C1798" s="30">
        <v>3</v>
      </c>
      <c r="D1798">
        <v>0.33</v>
      </c>
      <c r="E1798" t="s">
        <v>98</v>
      </c>
      <c r="F1798">
        <v>8</v>
      </c>
      <c r="H1798" t="s">
        <v>1489</v>
      </c>
    </row>
    <row r="1799" spans="1:8" ht="16.5">
      <c r="A1799" s="23" t="s">
        <v>34</v>
      </c>
      <c r="B1799" s="1" t="s">
        <v>1062</v>
      </c>
      <c r="C1799" s="30">
        <v>3</v>
      </c>
      <c r="D1799">
        <v>0.34</v>
      </c>
      <c r="E1799" t="s">
        <v>98</v>
      </c>
      <c r="F1799">
        <v>8</v>
      </c>
      <c r="H1799" t="s">
        <v>1489</v>
      </c>
    </row>
    <row r="1800" spans="1:8" ht="16.5">
      <c r="A1800" s="23" t="s">
        <v>1042</v>
      </c>
      <c r="B1800" s="5" t="s">
        <v>1059</v>
      </c>
      <c r="C1800" s="30">
        <v>4</v>
      </c>
      <c r="D1800">
        <v>0.33</v>
      </c>
      <c r="E1800" t="s">
        <v>92</v>
      </c>
      <c r="F1800">
        <v>5</v>
      </c>
      <c r="H1800" t="s">
        <v>1490</v>
      </c>
    </row>
    <row r="1801" spans="1:8" ht="16.5">
      <c r="A1801" s="23" t="s">
        <v>295</v>
      </c>
      <c r="B1801" s="13" t="s">
        <v>1417</v>
      </c>
      <c r="C1801" s="30">
        <v>4</v>
      </c>
      <c r="D1801">
        <v>0.33</v>
      </c>
      <c r="E1801" t="s">
        <v>92</v>
      </c>
      <c r="F1801">
        <v>5</v>
      </c>
      <c r="H1801" t="s">
        <v>1490</v>
      </c>
    </row>
    <row r="1802" spans="1:8" ht="16.5">
      <c r="A1802" t="s">
        <v>294</v>
      </c>
      <c r="B1802" t="s">
        <v>1418</v>
      </c>
      <c r="C1802" s="31">
        <v>4</v>
      </c>
      <c r="D1802">
        <v>0.34</v>
      </c>
      <c r="E1802" t="s">
        <v>92</v>
      </c>
      <c r="F1802">
        <v>5</v>
      </c>
      <c r="H1802" t="s">
        <v>1490</v>
      </c>
    </row>
    <row r="1803" spans="1:8" ht="16.5">
      <c r="A1803" s="23" t="s">
        <v>40</v>
      </c>
      <c r="B1803" s="5" t="s">
        <v>41</v>
      </c>
      <c r="C1803" s="30">
        <v>3</v>
      </c>
      <c r="D1803">
        <v>0.5</v>
      </c>
      <c r="E1803" t="s">
        <v>37</v>
      </c>
      <c r="F1803">
        <v>12</v>
      </c>
      <c r="H1803" t="s">
        <v>1489</v>
      </c>
    </row>
    <row r="1804" spans="1:8" ht="16.5">
      <c r="A1804" s="23" t="s">
        <v>229</v>
      </c>
      <c r="B1804" s="1" t="s">
        <v>228</v>
      </c>
      <c r="C1804" s="30">
        <v>3</v>
      </c>
      <c r="D1804">
        <v>0.5</v>
      </c>
      <c r="E1804" t="s">
        <v>95</v>
      </c>
      <c r="F1804">
        <v>12</v>
      </c>
      <c r="H1804" t="s">
        <v>1464</v>
      </c>
    </row>
    <row r="1805" spans="1:8" ht="16.5">
      <c r="A1805" s="23" t="s">
        <v>35</v>
      </c>
      <c r="B1805" s="1" t="s">
        <v>36</v>
      </c>
      <c r="C1805" s="30">
        <v>3</v>
      </c>
      <c r="D1805">
        <v>0.5</v>
      </c>
      <c r="E1805" t="s">
        <v>31</v>
      </c>
      <c r="F1805">
        <v>12</v>
      </c>
      <c r="H1805" t="s">
        <v>1489</v>
      </c>
    </row>
    <row r="1806" spans="1:8" ht="16.5">
      <c r="A1806" s="23" t="s">
        <v>96</v>
      </c>
      <c r="B1806" s="1" t="s">
        <v>97</v>
      </c>
      <c r="C1806" s="30">
        <v>3</v>
      </c>
      <c r="D1806">
        <v>0.5</v>
      </c>
      <c r="E1806" t="s">
        <v>37</v>
      </c>
      <c r="F1806">
        <v>12</v>
      </c>
      <c r="H1806" t="s">
        <v>1489</v>
      </c>
    </row>
    <row r="1807" spans="1:8" ht="16.5">
      <c r="A1807" s="23" t="s">
        <v>38</v>
      </c>
      <c r="B1807" s="1" t="s">
        <v>39</v>
      </c>
      <c r="C1807" s="30">
        <v>3</v>
      </c>
      <c r="D1807">
        <v>0.5</v>
      </c>
      <c r="E1807" t="s">
        <v>31</v>
      </c>
      <c r="F1807">
        <v>12</v>
      </c>
      <c r="H1807" t="s">
        <v>1489</v>
      </c>
    </row>
    <row r="1808" spans="1:6" ht="16.5">
      <c r="A1808"/>
      <c r="B1808" s="3" t="s">
        <v>17</v>
      </c>
      <c r="C1808"/>
      <c r="D1808">
        <f>SUM(D1796:D1807)</f>
        <v>5</v>
      </c>
      <c r="E1808" s="19"/>
      <c r="F1808">
        <f>SUM(F1796:F1807)</f>
        <v>111</v>
      </c>
    </row>
    <row r="1809" spans="1:5" ht="16.5">
      <c r="A1809" t="s">
        <v>804</v>
      </c>
      <c r="B1809" s="3" t="s">
        <v>1506</v>
      </c>
      <c r="C1809" s="43"/>
      <c r="E1809" s="18"/>
    </row>
    <row r="1810" spans="1:8" ht="16.5">
      <c r="A1810" t="s">
        <v>181</v>
      </c>
      <c r="B1810" s="5" t="s">
        <v>180</v>
      </c>
      <c r="C1810">
        <v>3</v>
      </c>
      <c r="D1810">
        <v>0.2</v>
      </c>
      <c r="E1810" s="18" t="s">
        <v>1069</v>
      </c>
      <c r="F1810">
        <v>1</v>
      </c>
      <c r="H1810" t="s">
        <v>1501</v>
      </c>
    </row>
    <row r="1811" spans="1:8" ht="16.5">
      <c r="A1811" t="s">
        <v>6</v>
      </c>
      <c r="B1811" s="35" t="s">
        <v>7</v>
      </c>
      <c r="C1811">
        <v>3</v>
      </c>
      <c r="D1811">
        <v>0.3</v>
      </c>
      <c r="E1811" s="18" t="s">
        <v>1069</v>
      </c>
      <c r="F1811">
        <v>3</v>
      </c>
      <c r="H1811" t="s">
        <v>1501</v>
      </c>
    </row>
    <row r="1812" spans="1:8" ht="16.5">
      <c r="A1812" s="23" t="s">
        <v>185</v>
      </c>
      <c r="B1812" s="1" t="s">
        <v>184</v>
      </c>
      <c r="C1812" s="30">
        <v>3</v>
      </c>
      <c r="D1812">
        <v>0.3</v>
      </c>
      <c r="E1812" s="18" t="s">
        <v>1069</v>
      </c>
      <c r="F1812">
        <v>3</v>
      </c>
      <c r="H1812" t="s">
        <v>1501</v>
      </c>
    </row>
    <row r="1813" spans="1:8" ht="16.5">
      <c r="A1813" s="23">
        <v>128193</v>
      </c>
      <c r="B1813" s="1" t="s">
        <v>327</v>
      </c>
      <c r="C1813" t="s">
        <v>718</v>
      </c>
      <c r="D1813">
        <v>0.2</v>
      </c>
      <c r="E1813" s="18" t="s">
        <v>1069</v>
      </c>
      <c r="F1813">
        <v>1</v>
      </c>
      <c r="H1813" t="s">
        <v>1501</v>
      </c>
    </row>
    <row r="1814" spans="1:6" ht="16.5">
      <c r="A1814"/>
      <c r="B1814" s="3" t="s">
        <v>17</v>
      </c>
      <c r="C1814" s="43"/>
      <c r="D1814">
        <f>SUM(D1810:D1813)</f>
        <v>1</v>
      </c>
      <c r="E1814" s="19"/>
      <c r="F1814">
        <f>SUM(F1810:F1813)</f>
        <v>8</v>
      </c>
    </row>
    <row r="1815" spans="1:3" ht="16.5">
      <c r="A1815" t="s">
        <v>779</v>
      </c>
      <c r="C1815"/>
    </row>
    <row r="1816" spans="1:6" ht="66">
      <c r="A1816" t="s">
        <v>1052</v>
      </c>
      <c r="B1816" t="s">
        <v>1053</v>
      </c>
      <c r="C1816" t="s">
        <v>129</v>
      </c>
      <c r="D1816" t="s">
        <v>1054</v>
      </c>
      <c r="E1816" t="s">
        <v>128</v>
      </c>
      <c r="F1816" t="s">
        <v>1055</v>
      </c>
    </row>
    <row r="1817" spans="1:6" ht="12.75">
      <c r="A1817" t="s">
        <v>18</v>
      </c>
      <c r="B1817" t="s">
        <v>19</v>
      </c>
      <c r="C1817" t="s">
        <v>20</v>
      </c>
      <c r="D1817">
        <v>1</v>
      </c>
      <c r="E1817">
        <v>2</v>
      </c>
      <c r="F1817">
        <v>3</v>
      </c>
    </row>
    <row r="1818" spans="1:5" ht="16.5">
      <c r="A1818" t="s">
        <v>778</v>
      </c>
      <c r="B1818" s="3" t="s">
        <v>777</v>
      </c>
      <c r="C1818"/>
      <c r="E1818" s="18"/>
    </row>
    <row r="1819" spans="1:8" ht="16.5">
      <c r="A1819" s="23" t="s">
        <v>1085</v>
      </c>
      <c r="B1819" s="1" t="s">
        <v>403</v>
      </c>
      <c r="C1819" t="s">
        <v>1009</v>
      </c>
      <c r="D1819">
        <v>1</v>
      </c>
      <c r="E1819" s="18"/>
      <c r="F1819">
        <v>28</v>
      </c>
      <c r="H1819" t="s">
        <v>20</v>
      </c>
    </row>
    <row r="1820" spans="1:8" ht="16.5">
      <c r="A1820" t="s">
        <v>90</v>
      </c>
      <c r="B1820" s="1" t="s">
        <v>91</v>
      </c>
      <c r="C1820">
        <v>4</v>
      </c>
      <c r="D1820">
        <v>1</v>
      </c>
      <c r="E1820" s="18"/>
      <c r="F1820">
        <v>28</v>
      </c>
      <c r="H1820" t="s">
        <v>20</v>
      </c>
    </row>
    <row r="1821" spans="1:8" ht="16.5">
      <c r="A1821" s="23" t="s">
        <v>1066</v>
      </c>
      <c r="B1821" s="1" t="s">
        <v>70</v>
      </c>
      <c r="C1821" s="30">
        <v>4</v>
      </c>
      <c r="D1821">
        <v>1</v>
      </c>
      <c r="E1821" s="18"/>
      <c r="F1821">
        <v>28</v>
      </c>
      <c r="H1821" t="s">
        <v>20</v>
      </c>
    </row>
    <row r="1822" spans="1:8" ht="16.5">
      <c r="A1822" t="s">
        <v>474</v>
      </c>
      <c r="B1822" s="13" t="s">
        <v>473</v>
      </c>
      <c r="C1822">
        <v>4</v>
      </c>
      <c r="D1822">
        <v>2</v>
      </c>
      <c r="E1822" s="18"/>
      <c r="F1822">
        <v>56</v>
      </c>
      <c r="H1822" t="s">
        <v>20</v>
      </c>
    </row>
    <row r="1823" spans="1:8" ht="16.5">
      <c r="A1823" t="s">
        <v>205</v>
      </c>
      <c r="B1823" s="13" t="s">
        <v>204</v>
      </c>
      <c r="C1823">
        <v>4</v>
      </c>
      <c r="D1823">
        <v>1</v>
      </c>
      <c r="E1823" s="18"/>
      <c r="F1823">
        <v>28</v>
      </c>
      <c r="H1823" t="s">
        <v>20</v>
      </c>
    </row>
    <row r="1824" spans="1:6" ht="16.5">
      <c r="A1824"/>
      <c r="B1824" s="28" t="s">
        <v>17</v>
      </c>
      <c r="C1824"/>
      <c r="D1824">
        <f>SUM(D1819:D1823)</f>
        <v>6</v>
      </c>
      <c r="E1824" s="19"/>
      <c r="F1824">
        <f>SUM(F1819:F1823)</f>
        <v>168</v>
      </c>
    </row>
    <row r="1825" spans="1:5" ht="16.5">
      <c r="A1825" t="s">
        <v>776</v>
      </c>
      <c r="B1825" s="28" t="s">
        <v>775</v>
      </c>
      <c r="C1825"/>
      <c r="E1825" s="18"/>
    </row>
    <row r="1826" spans="1:8" ht="16.5">
      <c r="A1826" s="23" t="s">
        <v>23</v>
      </c>
      <c r="B1826" s="1" t="s">
        <v>24</v>
      </c>
      <c r="C1826" s="29">
        <v>4</v>
      </c>
      <c r="D1826">
        <v>4</v>
      </c>
      <c r="E1826" s="18"/>
      <c r="F1826">
        <v>112</v>
      </c>
      <c r="H1826" t="s">
        <v>18</v>
      </c>
    </row>
    <row r="1827" spans="1:8" ht="16.5">
      <c r="A1827">
        <v>320204</v>
      </c>
      <c r="B1827" s="13" t="s">
        <v>89</v>
      </c>
      <c r="C1827">
        <v>4</v>
      </c>
      <c r="D1827">
        <v>1</v>
      </c>
      <c r="E1827" s="18"/>
      <c r="F1827">
        <v>28</v>
      </c>
      <c r="H1827" t="s">
        <v>18</v>
      </c>
    </row>
    <row r="1828" spans="1:8" ht="16.5">
      <c r="A1828" t="s">
        <v>148</v>
      </c>
      <c r="B1828" s="13" t="s">
        <v>147</v>
      </c>
      <c r="C1828">
        <v>4</v>
      </c>
      <c r="D1828">
        <v>1</v>
      </c>
      <c r="E1828" s="18"/>
      <c r="F1828">
        <v>28</v>
      </c>
      <c r="H1828" t="s">
        <v>18</v>
      </c>
    </row>
    <row r="1829" spans="1:6" ht="16.5">
      <c r="A1829"/>
      <c r="B1829" s="28" t="s">
        <v>17</v>
      </c>
      <c r="C1829"/>
      <c r="D1829">
        <f>SUM(D1826:D1828)</f>
        <v>6</v>
      </c>
      <c r="E1829" s="19"/>
      <c r="F1829">
        <f>SUM(F1826:F1828)</f>
        <v>168</v>
      </c>
    </row>
    <row r="1830" spans="1:5" ht="16.5">
      <c r="A1830" t="s">
        <v>774</v>
      </c>
      <c r="B1830" s="28" t="s">
        <v>773</v>
      </c>
      <c r="C1830"/>
      <c r="E1830" s="18"/>
    </row>
    <row r="1831" spans="1:8" ht="16.5">
      <c r="A1831" s="23" t="s">
        <v>1061</v>
      </c>
      <c r="B1831" s="1" t="s">
        <v>28</v>
      </c>
      <c r="C1831">
        <v>4</v>
      </c>
      <c r="D1831">
        <v>4</v>
      </c>
      <c r="E1831" s="18"/>
      <c r="F1831">
        <v>112</v>
      </c>
      <c r="H1831" t="s">
        <v>20</v>
      </c>
    </row>
    <row r="1832" spans="1:8" ht="16.5">
      <c r="A1832" s="23" t="s">
        <v>262</v>
      </c>
      <c r="B1832" s="1" t="s">
        <v>314</v>
      </c>
      <c r="C1832">
        <v>4</v>
      </c>
      <c r="D1832">
        <v>1</v>
      </c>
      <c r="E1832" s="18"/>
      <c r="F1832">
        <v>28</v>
      </c>
      <c r="H1832" t="s">
        <v>20</v>
      </c>
    </row>
    <row r="1833" spans="1:8" ht="16.5">
      <c r="A1833" t="s">
        <v>144</v>
      </c>
      <c r="B1833" s="27" t="s">
        <v>143</v>
      </c>
      <c r="C1833">
        <v>4</v>
      </c>
      <c r="D1833">
        <v>1</v>
      </c>
      <c r="E1833" s="18"/>
      <c r="F1833">
        <v>28</v>
      </c>
      <c r="H1833" t="s">
        <v>20</v>
      </c>
    </row>
    <row r="1834" spans="1:8" ht="16.5">
      <c r="A1834" s="23" t="s">
        <v>1065</v>
      </c>
      <c r="B1834" s="1" t="s">
        <v>56</v>
      </c>
      <c r="C1834" s="30">
        <v>3</v>
      </c>
      <c r="D1834">
        <v>2</v>
      </c>
      <c r="E1834" s="18"/>
      <c r="F1834">
        <v>56</v>
      </c>
      <c r="H1834" t="s">
        <v>1464</v>
      </c>
    </row>
    <row r="1835" spans="1:6" ht="16.5">
      <c r="A1835"/>
      <c r="B1835" s="28" t="s">
        <v>17</v>
      </c>
      <c r="C1835"/>
      <c r="D1835">
        <f>SUM(D1831:D1834)</f>
        <v>8</v>
      </c>
      <c r="E1835" s="19"/>
      <c r="F1835">
        <f>SUM(F1831:F1834)</f>
        <v>224</v>
      </c>
    </row>
    <row r="1836" spans="1:5" ht="16.5">
      <c r="A1836" t="s">
        <v>772</v>
      </c>
      <c r="B1836" s="28" t="s">
        <v>771</v>
      </c>
      <c r="C1836"/>
      <c r="E1836" s="18"/>
    </row>
    <row r="1837" spans="1:8" ht="16.5">
      <c r="A1837">
        <v>120104</v>
      </c>
      <c r="B1837" s="27" t="s">
        <v>770</v>
      </c>
      <c r="C1837">
        <v>4</v>
      </c>
      <c r="D1837">
        <v>1</v>
      </c>
      <c r="E1837" s="18"/>
      <c r="F1837">
        <v>24</v>
      </c>
      <c r="H1837" t="s">
        <v>20</v>
      </c>
    </row>
    <row r="1838" spans="1:8" ht="16.5">
      <c r="A1838" s="23" t="s">
        <v>1047</v>
      </c>
      <c r="B1838" s="1" t="s">
        <v>1097</v>
      </c>
      <c r="C1838">
        <v>4</v>
      </c>
      <c r="D1838">
        <v>1</v>
      </c>
      <c r="E1838" s="18"/>
      <c r="F1838">
        <v>24</v>
      </c>
      <c r="H1838" t="s">
        <v>20</v>
      </c>
    </row>
    <row r="1839" spans="1:8" ht="16.5">
      <c r="A1839" s="23" t="s">
        <v>124</v>
      </c>
      <c r="B1839" s="1" t="s">
        <v>125</v>
      </c>
      <c r="C1839" t="s">
        <v>718</v>
      </c>
      <c r="D1839">
        <v>1</v>
      </c>
      <c r="E1839" s="18"/>
      <c r="F1839">
        <v>24</v>
      </c>
      <c r="H1839" t="s">
        <v>1489</v>
      </c>
    </row>
    <row r="1840" spans="1:6" ht="16.5">
      <c r="A1840"/>
      <c r="B1840" s="28" t="s">
        <v>17</v>
      </c>
      <c r="C1840"/>
      <c r="D1840">
        <f>SUM(D1837:D1839)</f>
        <v>3</v>
      </c>
      <c r="E1840" s="19"/>
      <c r="F1840">
        <f>SUM(F1837:F1839)</f>
        <v>72</v>
      </c>
    </row>
    <row r="1841" spans="1:5" ht="16.5">
      <c r="A1841" t="s">
        <v>769</v>
      </c>
      <c r="B1841" s="28" t="s">
        <v>768</v>
      </c>
      <c r="C1841"/>
      <c r="E1841" s="18"/>
    </row>
    <row r="1842" spans="1:8" ht="16.5">
      <c r="A1842" s="23" t="s">
        <v>500</v>
      </c>
      <c r="B1842" s="1" t="s">
        <v>499</v>
      </c>
      <c r="C1842">
        <v>4</v>
      </c>
      <c r="D1842">
        <v>1</v>
      </c>
      <c r="E1842" s="18"/>
      <c r="F1842">
        <v>28</v>
      </c>
      <c r="H1842" t="s">
        <v>20</v>
      </c>
    </row>
    <row r="1843" spans="1:8" ht="16.5">
      <c r="A1843" s="23" t="s">
        <v>212</v>
      </c>
      <c r="B1843" s="1" t="s">
        <v>1082</v>
      </c>
      <c r="C1843" s="30">
        <v>5</v>
      </c>
      <c r="D1843">
        <v>2</v>
      </c>
      <c r="E1843" s="18"/>
      <c r="F1843">
        <v>56</v>
      </c>
      <c r="H1843" t="s">
        <v>1500</v>
      </c>
    </row>
    <row r="1844" spans="1:8" ht="16.5">
      <c r="A1844" s="23" t="s">
        <v>175</v>
      </c>
      <c r="B1844" s="1" t="s">
        <v>174</v>
      </c>
      <c r="C1844">
        <v>4</v>
      </c>
      <c r="D1844">
        <v>1</v>
      </c>
      <c r="E1844" s="18"/>
      <c r="F1844">
        <v>28</v>
      </c>
      <c r="H1844" t="s">
        <v>20</v>
      </c>
    </row>
    <row r="1845" spans="1:6" ht="16.5">
      <c r="A1845"/>
      <c r="B1845" s="28" t="s">
        <v>17</v>
      </c>
      <c r="C1845"/>
      <c r="D1845">
        <f>SUM(D1842:D1844)</f>
        <v>4</v>
      </c>
      <c r="E1845" s="19"/>
      <c r="F1845">
        <f>SUM(F1842:F1844)</f>
        <v>112</v>
      </c>
    </row>
    <row r="1846" spans="1:5" ht="16.5">
      <c r="A1846" t="s">
        <v>767</v>
      </c>
      <c r="B1846" s="28" t="s">
        <v>766</v>
      </c>
      <c r="C1846"/>
      <c r="E1846" s="18"/>
    </row>
    <row r="1847" spans="1:8" ht="16.5">
      <c r="A1847" s="23" t="s">
        <v>122</v>
      </c>
      <c r="B1847" s="1" t="s">
        <v>123</v>
      </c>
      <c r="C1847" t="s">
        <v>1009</v>
      </c>
      <c r="D1847">
        <v>1</v>
      </c>
      <c r="E1847" s="18"/>
      <c r="F1847">
        <v>28</v>
      </c>
      <c r="H1847" t="s">
        <v>20</v>
      </c>
    </row>
    <row r="1848" spans="1:8" ht="16.5">
      <c r="A1848" t="s">
        <v>449</v>
      </c>
      <c r="B1848" s="1" t="s">
        <v>448</v>
      </c>
      <c r="C1848" s="29">
        <v>4</v>
      </c>
      <c r="D1848">
        <v>2</v>
      </c>
      <c r="E1848" s="18"/>
      <c r="F1848">
        <v>56</v>
      </c>
      <c r="H1848" t="s">
        <v>20</v>
      </c>
    </row>
    <row r="1849" spans="1:8" ht="16.5">
      <c r="A1849" t="s">
        <v>142</v>
      </c>
      <c r="B1849" s="27" t="s">
        <v>141</v>
      </c>
      <c r="C1849">
        <v>4</v>
      </c>
      <c r="D1849">
        <v>1</v>
      </c>
      <c r="E1849" s="18"/>
      <c r="F1849">
        <v>28</v>
      </c>
      <c r="H1849" t="s">
        <v>20</v>
      </c>
    </row>
    <row r="1850" spans="1:8" ht="16.5">
      <c r="A1850" t="s">
        <v>765</v>
      </c>
      <c r="B1850" s="27" t="s">
        <v>764</v>
      </c>
      <c r="C1850" s="31">
        <v>3</v>
      </c>
      <c r="D1850">
        <v>1</v>
      </c>
      <c r="E1850" s="18"/>
      <c r="F1850">
        <v>28</v>
      </c>
      <c r="H1850" t="s">
        <v>1464</v>
      </c>
    </row>
    <row r="1851" spans="1:8" ht="16.5">
      <c r="A1851" t="s">
        <v>138</v>
      </c>
      <c r="B1851" s="1" t="s">
        <v>137</v>
      </c>
      <c r="C1851" s="31">
        <v>3</v>
      </c>
      <c r="D1851">
        <v>0.5</v>
      </c>
      <c r="E1851" s="18" t="s">
        <v>37</v>
      </c>
      <c r="F1851">
        <v>14</v>
      </c>
      <c r="H1851" t="s">
        <v>1464</v>
      </c>
    </row>
    <row r="1852" spans="1:8" ht="16.5">
      <c r="A1852" t="s">
        <v>445</v>
      </c>
      <c r="B1852" s="27" t="s">
        <v>444</v>
      </c>
      <c r="C1852" s="31">
        <v>3</v>
      </c>
      <c r="D1852">
        <v>0.5</v>
      </c>
      <c r="E1852" s="18" t="s">
        <v>37</v>
      </c>
      <c r="F1852">
        <v>14</v>
      </c>
      <c r="H1852" t="s">
        <v>1464</v>
      </c>
    </row>
    <row r="1853" spans="1:8" ht="16.5">
      <c r="A1853" t="s">
        <v>119</v>
      </c>
      <c r="B1853" s="27" t="s">
        <v>120</v>
      </c>
      <c r="C1853" s="31">
        <v>3</v>
      </c>
      <c r="D1853">
        <v>0.5</v>
      </c>
      <c r="E1853" s="18" t="s">
        <v>31</v>
      </c>
      <c r="F1853">
        <v>14</v>
      </c>
      <c r="H1853" t="s">
        <v>1489</v>
      </c>
    </row>
    <row r="1854" spans="1:8" ht="16.5">
      <c r="A1854" t="s">
        <v>192</v>
      </c>
      <c r="B1854" s="27" t="s">
        <v>191</v>
      </c>
      <c r="C1854" s="31">
        <v>3</v>
      </c>
      <c r="D1854">
        <v>0.5</v>
      </c>
      <c r="E1854" s="18" t="s">
        <v>31</v>
      </c>
      <c r="F1854">
        <v>14</v>
      </c>
      <c r="H1854" t="s">
        <v>1489</v>
      </c>
    </row>
    <row r="1855" spans="1:8" ht="16.5">
      <c r="A1855" t="s">
        <v>179</v>
      </c>
      <c r="B1855" s="38" t="s">
        <v>178</v>
      </c>
      <c r="C1855" s="31">
        <v>3</v>
      </c>
      <c r="D1855">
        <v>0.5</v>
      </c>
      <c r="E1855" s="18" t="s">
        <v>95</v>
      </c>
      <c r="F1855">
        <v>6</v>
      </c>
      <c r="H1855" t="s">
        <v>1490</v>
      </c>
    </row>
    <row r="1856" spans="1:8" ht="16.5">
      <c r="A1856" s="23" t="s">
        <v>722</v>
      </c>
      <c r="B1856" s="1" t="s">
        <v>723</v>
      </c>
      <c r="C1856" s="34">
        <v>3</v>
      </c>
      <c r="D1856">
        <v>0.5</v>
      </c>
      <c r="E1856" s="18" t="s">
        <v>95</v>
      </c>
      <c r="F1856">
        <v>6</v>
      </c>
      <c r="H1856" t="s">
        <v>1490</v>
      </c>
    </row>
    <row r="1857" spans="1:6" ht="16.5">
      <c r="A1857"/>
      <c r="B1857" s="28" t="s">
        <v>17</v>
      </c>
      <c r="C1857"/>
      <c r="D1857">
        <f>SUM(D1847:D1856)</f>
        <v>8</v>
      </c>
      <c r="E1857" s="19"/>
      <c r="F1857">
        <f>SUM(F1847:F1856)</f>
        <v>208</v>
      </c>
    </row>
    <row r="1858" spans="1:5" ht="16.5">
      <c r="A1858" t="s">
        <v>763</v>
      </c>
      <c r="B1858" s="28" t="s">
        <v>762</v>
      </c>
      <c r="C1858"/>
      <c r="E1858" s="18"/>
    </row>
    <row r="1859" spans="1:8" ht="16.5">
      <c r="A1859" s="23" t="s">
        <v>134</v>
      </c>
      <c r="B1859" s="1" t="s">
        <v>761</v>
      </c>
      <c r="C1859" s="29">
        <v>4</v>
      </c>
      <c r="D1859">
        <v>1</v>
      </c>
      <c r="E1859" s="18"/>
      <c r="F1859">
        <v>28</v>
      </c>
      <c r="H1859" t="s">
        <v>20</v>
      </c>
    </row>
    <row r="1860" spans="1:8" ht="16.5">
      <c r="A1860" s="23">
        <v>220404</v>
      </c>
      <c r="B1860" s="1" t="s">
        <v>197</v>
      </c>
      <c r="C1860" s="29">
        <v>4</v>
      </c>
      <c r="D1860">
        <v>1</v>
      </c>
      <c r="E1860" s="18"/>
      <c r="F1860">
        <v>24</v>
      </c>
      <c r="H1860" t="s">
        <v>20</v>
      </c>
    </row>
    <row r="1861" spans="1:8" ht="16.5">
      <c r="A1861" s="23" t="s">
        <v>64</v>
      </c>
      <c r="B1861" s="5" t="s">
        <v>65</v>
      </c>
      <c r="C1861" s="31">
        <v>3</v>
      </c>
      <c r="D1861">
        <v>0.3</v>
      </c>
      <c r="E1861" s="18" t="s">
        <v>31</v>
      </c>
      <c r="F1861">
        <v>8</v>
      </c>
      <c r="H1861" t="s">
        <v>1489</v>
      </c>
    </row>
    <row r="1862" spans="1:8" ht="16.5">
      <c r="A1862" s="23" t="s">
        <v>719</v>
      </c>
      <c r="B1862" s="1" t="s">
        <v>1322</v>
      </c>
      <c r="C1862" s="31">
        <v>3</v>
      </c>
      <c r="D1862">
        <v>0.5</v>
      </c>
      <c r="E1862" s="18" t="s">
        <v>37</v>
      </c>
      <c r="F1862">
        <v>14</v>
      </c>
      <c r="H1862" t="s">
        <v>1463</v>
      </c>
    </row>
    <row r="1863" spans="1:8" ht="16.5">
      <c r="A1863" s="23" t="s">
        <v>35</v>
      </c>
      <c r="B1863" s="1" t="s">
        <v>36</v>
      </c>
      <c r="C1863" s="31">
        <v>3</v>
      </c>
      <c r="D1863">
        <v>0.33</v>
      </c>
      <c r="E1863" s="18" t="s">
        <v>132</v>
      </c>
      <c r="F1863">
        <v>9</v>
      </c>
      <c r="H1863" t="s">
        <v>1489</v>
      </c>
    </row>
    <row r="1864" spans="1:8" ht="16.5">
      <c r="A1864" s="23" t="s">
        <v>96</v>
      </c>
      <c r="B1864" s="1" t="s">
        <v>97</v>
      </c>
      <c r="C1864" s="31">
        <v>3</v>
      </c>
      <c r="D1864">
        <v>0.34</v>
      </c>
      <c r="E1864" s="18" t="s">
        <v>132</v>
      </c>
      <c r="F1864">
        <v>9</v>
      </c>
      <c r="H1864" t="s">
        <v>1489</v>
      </c>
    </row>
    <row r="1865" spans="1:8" ht="16.5">
      <c r="A1865" s="23" t="s">
        <v>99</v>
      </c>
      <c r="B1865" s="1" t="s">
        <v>100</v>
      </c>
      <c r="C1865" s="31">
        <v>3</v>
      </c>
      <c r="D1865">
        <v>0.33</v>
      </c>
      <c r="E1865" s="18" t="s">
        <v>132</v>
      </c>
      <c r="F1865">
        <v>9</v>
      </c>
      <c r="H1865" t="s">
        <v>1489</v>
      </c>
    </row>
    <row r="1866" spans="1:8" ht="16.5">
      <c r="A1866" s="23" t="s">
        <v>2</v>
      </c>
      <c r="B1866" s="1" t="s">
        <v>3</v>
      </c>
      <c r="C1866" s="31">
        <v>3</v>
      </c>
      <c r="D1866">
        <v>1</v>
      </c>
      <c r="E1866" s="18"/>
      <c r="F1866">
        <v>28</v>
      </c>
      <c r="H1866" t="s">
        <v>1489</v>
      </c>
    </row>
    <row r="1867" spans="1:8" ht="16.5">
      <c r="A1867" s="23" t="s">
        <v>8</v>
      </c>
      <c r="B1867" s="1" t="s">
        <v>9</v>
      </c>
      <c r="C1867" t="s">
        <v>718</v>
      </c>
      <c r="D1867">
        <v>0.3</v>
      </c>
      <c r="E1867" s="18" t="s">
        <v>95</v>
      </c>
      <c r="F1867">
        <v>9</v>
      </c>
      <c r="H1867" t="s">
        <v>1489</v>
      </c>
    </row>
    <row r="1868" spans="1:8" ht="16.5">
      <c r="A1868" s="23" t="s">
        <v>233</v>
      </c>
      <c r="B1868" s="1" t="s">
        <v>232</v>
      </c>
      <c r="C1868" t="s">
        <v>718</v>
      </c>
      <c r="D1868">
        <v>0.7</v>
      </c>
      <c r="E1868" s="18" t="s">
        <v>98</v>
      </c>
      <c r="F1868">
        <v>18</v>
      </c>
      <c r="H1868" t="s">
        <v>1489</v>
      </c>
    </row>
    <row r="1869" spans="1:8" ht="16.5">
      <c r="A1869" s="23" t="s">
        <v>362</v>
      </c>
      <c r="B1869" s="27" t="s">
        <v>361</v>
      </c>
      <c r="C1869" s="31">
        <v>3</v>
      </c>
      <c r="D1869">
        <v>0.3</v>
      </c>
      <c r="E1869" s="18" t="s">
        <v>98</v>
      </c>
      <c r="F1869">
        <v>9</v>
      </c>
      <c r="H1869" t="s">
        <v>1489</v>
      </c>
    </row>
    <row r="1870" spans="1:8" ht="16.5">
      <c r="A1870" s="23" t="s">
        <v>29</v>
      </c>
      <c r="B1870" s="1" t="s">
        <v>30</v>
      </c>
      <c r="C1870" s="30">
        <v>3</v>
      </c>
      <c r="D1870">
        <v>0.33</v>
      </c>
      <c r="E1870" s="18" t="s">
        <v>92</v>
      </c>
      <c r="F1870">
        <v>9</v>
      </c>
      <c r="H1870" t="s">
        <v>1489</v>
      </c>
    </row>
    <row r="1871" spans="1:8" ht="16.5">
      <c r="A1871" s="23" t="s">
        <v>34</v>
      </c>
      <c r="B1871" s="1" t="s">
        <v>1062</v>
      </c>
      <c r="C1871" s="30">
        <v>3</v>
      </c>
      <c r="D1871">
        <v>0.34</v>
      </c>
      <c r="E1871" s="18" t="s">
        <v>92</v>
      </c>
      <c r="F1871">
        <v>9</v>
      </c>
      <c r="H1871" t="s">
        <v>1489</v>
      </c>
    </row>
    <row r="1872" spans="1:8" ht="16.5">
      <c r="A1872" s="23" t="s">
        <v>75</v>
      </c>
      <c r="B1872" s="1" t="s">
        <v>76</v>
      </c>
      <c r="C1872" s="31">
        <v>3</v>
      </c>
      <c r="D1872">
        <v>0.33</v>
      </c>
      <c r="E1872" s="18" t="s">
        <v>92</v>
      </c>
      <c r="F1872">
        <v>9</v>
      </c>
      <c r="H1872" t="s">
        <v>1489</v>
      </c>
    </row>
    <row r="1873" spans="1:8" ht="16.5">
      <c r="A1873" s="23" t="s">
        <v>40</v>
      </c>
      <c r="B1873" s="5" t="s">
        <v>41</v>
      </c>
      <c r="C1873" s="31">
        <v>3</v>
      </c>
      <c r="D1873">
        <v>0.7</v>
      </c>
      <c r="E1873" s="18" t="s">
        <v>31</v>
      </c>
      <c r="F1873">
        <v>20</v>
      </c>
      <c r="H1873" t="s">
        <v>1489</v>
      </c>
    </row>
    <row r="1874" spans="1:8" ht="16.5">
      <c r="A1874" s="23" t="s">
        <v>4</v>
      </c>
      <c r="B1874" s="1" t="s">
        <v>5</v>
      </c>
      <c r="C1874" s="31">
        <v>3</v>
      </c>
      <c r="D1874">
        <v>0.7</v>
      </c>
      <c r="E1874" s="18" t="s">
        <v>95</v>
      </c>
      <c r="F1874">
        <v>18</v>
      </c>
      <c r="H1874" t="s">
        <v>1489</v>
      </c>
    </row>
    <row r="1875" spans="1:8" ht="16.5">
      <c r="A1875" t="s">
        <v>346</v>
      </c>
      <c r="B1875" s="13" t="s">
        <v>345</v>
      </c>
      <c r="C1875" s="31">
        <v>3</v>
      </c>
      <c r="D1875">
        <v>0.5</v>
      </c>
      <c r="E1875" s="18" t="s">
        <v>37</v>
      </c>
      <c r="F1875">
        <v>14</v>
      </c>
      <c r="H1875" t="s">
        <v>1463</v>
      </c>
    </row>
    <row r="1876" spans="1:8" ht="16.5">
      <c r="A1876" s="23" t="s">
        <v>42</v>
      </c>
      <c r="B1876" s="1" t="s">
        <v>43</v>
      </c>
      <c r="C1876" s="30">
        <v>3</v>
      </c>
      <c r="D1876">
        <v>1</v>
      </c>
      <c r="E1876" s="18"/>
      <c r="F1876">
        <v>28</v>
      </c>
      <c r="H1876" t="s">
        <v>1489</v>
      </c>
    </row>
    <row r="1877" spans="1:8" ht="16.5">
      <c r="A1877" s="23" t="s">
        <v>6</v>
      </c>
      <c r="B1877" s="1" t="s">
        <v>7</v>
      </c>
      <c r="C1877" s="31">
        <v>3</v>
      </c>
      <c r="D1877">
        <v>1</v>
      </c>
      <c r="E1877" s="18"/>
      <c r="F1877">
        <v>10</v>
      </c>
      <c r="H1877" t="s">
        <v>1490</v>
      </c>
    </row>
    <row r="1878" spans="1:8" ht="16.5">
      <c r="A1878" s="23" t="s">
        <v>308</v>
      </c>
      <c r="B1878" s="1" t="s">
        <v>307</v>
      </c>
      <c r="C1878" s="34">
        <v>3</v>
      </c>
      <c r="D1878">
        <v>1</v>
      </c>
      <c r="E1878" s="18"/>
      <c r="F1878">
        <v>10</v>
      </c>
      <c r="H1878" t="s">
        <v>1490</v>
      </c>
    </row>
    <row r="1879" spans="1:6" ht="16.5">
      <c r="A1879"/>
      <c r="B1879" s="28" t="s">
        <v>17</v>
      </c>
      <c r="C1879"/>
      <c r="D1879">
        <f>SUM(D1859:D1878)</f>
        <v>12</v>
      </c>
      <c r="E1879" s="19"/>
      <c r="F1879">
        <f>SUM(F1859:F1878)</f>
        <v>292</v>
      </c>
    </row>
    <row r="1880" spans="1:5" ht="16.5">
      <c r="A1880" t="s">
        <v>760</v>
      </c>
      <c r="B1880" s="28" t="s">
        <v>1044</v>
      </c>
      <c r="C1880"/>
      <c r="E1880" s="18"/>
    </row>
    <row r="1881" spans="1:8" ht="16.5">
      <c r="A1881" s="23" t="s">
        <v>81</v>
      </c>
      <c r="B1881" s="1" t="s">
        <v>82</v>
      </c>
      <c r="C1881">
        <v>4</v>
      </c>
      <c r="D1881">
        <v>1</v>
      </c>
      <c r="E1881" s="18"/>
      <c r="F1881">
        <v>25</v>
      </c>
      <c r="H1881" t="s">
        <v>1461</v>
      </c>
    </row>
    <row r="1882" spans="1:8" ht="16.5">
      <c r="A1882" s="23" t="s">
        <v>1067</v>
      </c>
      <c r="B1882" s="1" t="s">
        <v>83</v>
      </c>
      <c r="C1882">
        <v>2</v>
      </c>
      <c r="D1882">
        <v>1</v>
      </c>
      <c r="E1882" s="18"/>
      <c r="F1882">
        <v>20</v>
      </c>
      <c r="H1882" t="s">
        <v>1461</v>
      </c>
    </row>
    <row r="1883" spans="1:6" ht="16.5">
      <c r="A1883"/>
      <c r="B1883" s="28" t="s">
        <v>17</v>
      </c>
      <c r="C1883"/>
      <c r="D1883">
        <f>SUM(D1881:D1882)</f>
        <v>2</v>
      </c>
      <c r="E1883" s="19"/>
      <c r="F1883">
        <f>SUM(F1881:F1882)</f>
        <v>45</v>
      </c>
    </row>
    <row r="1884" spans="1:5" ht="16.5">
      <c r="A1884" t="s">
        <v>759</v>
      </c>
      <c r="B1884" s="28" t="s">
        <v>758</v>
      </c>
      <c r="C1884"/>
      <c r="E1884" s="18"/>
    </row>
    <row r="1885" spans="1:8" ht="16.5">
      <c r="A1885" s="23" t="s">
        <v>1061</v>
      </c>
      <c r="B1885" s="1" t="s">
        <v>28</v>
      </c>
      <c r="C1885" t="s">
        <v>1009</v>
      </c>
      <c r="D1885">
        <v>1</v>
      </c>
      <c r="E1885" s="18"/>
      <c r="F1885">
        <v>28</v>
      </c>
      <c r="H1885" t="s">
        <v>20</v>
      </c>
    </row>
    <row r="1886" spans="1:8" ht="16.5">
      <c r="A1886" t="s">
        <v>27</v>
      </c>
      <c r="B1886" s="5" t="s">
        <v>1419</v>
      </c>
      <c r="C1886">
        <v>4</v>
      </c>
      <c r="D1886">
        <v>1</v>
      </c>
      <c r="F1886">
        <v>28</v>
      </c>
      <c r="H1886" t="s">
        <v>20</v>
      </c>
    </row>
    <row r="1887" spans="1:8" ht="16.5">
      <c r="A1887" t="s">
        <v>449</v>
      </c>
      <c r="B1887" s="1" t="s">
        <v>448</v>
      </c>
      <c r="C1887" s="29">
        <v>4</v>
      </c>
      <c r="D1887">
        <v>1</v>
      </c>
      <c r="F1887">
        <v>28</v>
      </c>
      <c r="H1887" t="s">
        <v>20</v>
      </c>
    </row>
    <row r="1888" spans="1:8" ht="16.5">
      <c r="A1888" s="23">
        <v>220404</v>
      </c>
      <c r="B1888" s="1" t="s">
        <v>197</v>
      </c>
      <c r="C1888" s="29">
        <v>4</v>
      </c>
      <c r="D1888">
        <v>1</v>
      </c>
      <c r="F1888">
        <v>28</v>
      </c>
      <c r="H1888" t="s">
        <v>20</v>
      </c>
    </row>
    <row r="1889" spans="1:8" ht="16.5">
      <c r="A1889" s="23" t="s">
        <v>2</v>
      </c>
      <c r="B1889" s="1" t="s">
        <v>3</v>
      </c>
      <c r="C1889" s="31">
        <v>3</v>
      </c>
      <c r="D1889">
        <v>0.5</v>
      </c>
      <c r="E1889" t="s">
        <v>31</v>
      </c>
      <c r="F1889">
        <v>14</v>
      </c>
      <c r="H1889" t="s">
        <v>1489</v>
      </c>
    </row>
    <row r="1890" spans="1:8" ht="16.5">
      <c r="A1890" s="23" t="s">
        <v>4</v>
      </c>
      <c r="B1890" s="1" t="s">
        <v>5</v>
      </c>
      <c r="C1890" s="31">
        <v>3</v>
      </c>
      <c r="D1890">
        <v>0.5</v>
      </c>
      <c r="E1890" t="s">
        <v>31</v>
      </c>
      <c r="F1890">
        <v>14</v>
      </c>
      <c r="H1890" t="s">
        <v>1489</v>
      </c>
    </row>
    <row r="1891" spans="1:8" ht="16.5">
      <c r="A1891" s="23" t="s">
        <v>2</v>
      </c>
      <c r="B1891" s="27" t="s">
        <v>1420</v>
      </c>
      <c r="C1891" s="31" t="s">
        <v>718</v>
      </c>
      <c r="D1891">
        <v>0.5</v>
      </c>
      <c r="E1891" t="s">
        <v>37</v>
      </c>
      <c r="F1891">
        <v>14</v>
      </c>
      <c r="H1891" t="s">
        <v>1489</v>
      </c>
    </row>
    <row r="1892" spans="1:8" ht="16.5">
      <c r="A1892" t="s">
        <v>4</v>
      </c>
      <c r="B1892" s="27" t="s">
        <v>1421</v>
      </c>
      <c r="C1892" s="31" t="s">
        <v>718</v>
      </c>
      <c r="D1892">
        <v>0.5</v>
      </c>
      <c r="E1892" t="s">
        <v>37</v>
      </c>
      <c r="F1892">
        <v>14</v>
      </c>
      <c r="H1892" t="s">
        <v>1489</v>
      </c>
    </row>
    <row r="1893" spans="1:8" ht="16.5">
      <c r="A1893" s="23" t="s">
        <v>35</v>
      </c>
      <c r="B1893" s="1" t="s">
        <v>36</v>
      </c>
      <c r="C1893" s="31" t="s">
        <v>718</v>
      </c>
      <c r="D1893">
        <v>0.5</v>
      </c>
      <c r="E1893" t="s">
        <v>95</v>
      </c>
      <c r="F1893">
        <v>14</v>
      </c>
      <c r="H1893" t="s">
        <v>1489</v>
      </c>
    </row>
    <row r="1894" spans="1:8" ht="16.5">
      <c r="A1894" s="23" t="s">
        <v>38</v>
      </c>
      <c r="B1894" s="1" t="s">
        <v>39</v>
      </c>
      <c r="C1894" s="31" t="s">
        <v>718</v>
      </c>
      <c r="D1894">
        <v>0.5</v>
      </c>
      <c r="E1894" t="s">
        <v>95</v>
      </c>
      <c r="F1894">
        <v>14</v>
      </c>
      <c r="H1894" t="s">
        <v>1489</v>
      </c>
    </row>
    <row r="1895" spans="1:8" ht="16.5">
      <c r="A1895" s="23" t="s">
        <v>29</v>
      </c>
      <c r="B1895" s="1" t="s">
        <v>30</v>
      </c>
      <c r="C1895" s="30">
        <v>3</v>
      </c>
      <c r="D1895">
        <v>0.33</v>
      </c>
      <c r="E1895" t="s">
        <v>98</v>
      </c>
      <c r="F1895">
        <v>9</v>
      </c>
      <c r="H1895" t="s">
        <v>1489</v>
      </c>
    </row>
    <row r="1896" spans="1:8" ht="16.5">
      <c r="A1896" s="23" t="s">
        <v>34</v>
      </c>
      <c r="B1896" s="1" t="s">
        <v>1062</v>
      </c>
      <c r="C1896" s="30">
        <v>3</v>
      </c>
      <c r="D1896">
        <v>0.33</v>
      </c>
      <c r="E1896" t="s">
        <v>98</v>
      </c>
      <c r="F1896">
        <v>9</v>
      </c>
      <c r="H1896" t="s">
        <v>1489</v>
      </c>
    </row>
    <row r="1897" spans="1:8" ht="16.5">
      <c r="A1897" s="23" t="s">
        <v>64</v>
      </c>
      <c r="B1897" s="5" t="s">
        <v>65</v>
      </c>
      <c r="C1897" s="31" t="s">
        <v>718</v>
      </c>
      <c r="D1897">
        <v>0.34</v>
      </c>
      <c r="E1897" t="s">
        <v>98</v>
      </c>
      <c r="F1897">
        <v>10</v>
      </c>
      <c r="H1897" t="s">
        <v>1489</v>
      </c>
    </row>
    <row r="1898" spans="1:8" ht="16.5">
      <c r="A1898" s="23" t="s">
        <v>1065</v>
      </c>
      <c r="B1898" s="1" t="s">
        <v>56</v>
      </c>
      <c r="C1898" s="30">
        <v>3</v>
      </c>
      <c r="D1898">
        <v>1</v>
      </c>
      <c r="F1898">
        <v>28</v>
      </c>
      <c r="H1898" t="s">
        <v>1464</v>
      </c>
    </row>
    <row r="1899" spans="1:8" ht="16.5">
      <c r="A1899" t="s">
        <v>1050</v>
      </c>
      <c r="B1899" t="s">
        <v>1048</v>
      </c>
      <c r="C1899" s="30">
        <v>3</v>
      </c>
      <c r="D1899">
        <v>1</v>
      </c>
      <c r="F1899">
        <v>28</v>
      </c>
      <c r="H1899" t="s">
        <v>1464</v>
      </c>
    </row>
    <row r="1900" spans="1:8" ht="16.5">
      <c r="A1900" s="23" t="s">
        <v>57</v>
      </c>
      <c r="B1900" s="13" t="s">
        <v>58</v>
      </c>
      <c r="C1900" t="s">
        <v>718</v>
      </c>
      <c r="D1900">
        <v>1</v>
      </c>
      <c r="F1900">
        <v>10</v>
      </c>
      <c r="H1900" t="s">
        <v>1490</v>
      </c>
    </row>
    <row r="1901" spans="1:8" ht="16.5">
      <c r="A1901" s="23" t="s">
        <v>42</v>
      </c>
      <c r="B1901" s="1" t="s">
        <v>43</v>
      </c>
      <c r="C1901" s="30">
        <v>3</v>
      </c>
      <c r="D1901">
        <v>1</v>
      </c>
      <c r="F1901">
        <v>28</v>
      </c>
      <c r="H1901" t="s">
        <v>1489</v>
      </c>
    </row>
    <row r="1902" spans="1:6" ht="16.5">
      <c r="A1902"/>
      <c r="B1902" s="28" t="s">
        <v>17</v>
      </c>
      <c r="C1902"/>
      <c r="D1902">
        <f>SUM(D1885:D1901)</f>
        <v>12</v>
      </c>
      <c r="E1902" s="19"/>
      <c r="F1902">
        <f>SUM(F1885:F1901)</f>
        <v>318</v>
      </c>
    </row>
    <row r="1903" spans="1:5" ht="16.5">
      <c r="A1903" t="s">
        <v>757</v>
      </c>
      <c r="B1903" s="28" t="s">
        <v>756</v>
      </c>
      <c r="C1903"/>
      <c r="E1903" s="18"/>
    </row>
    <row r="1904" spans="1:8" ht="16.5">
      <c r="A1904" s="23" t="s">
        <v>23</v>
      </c>
      <c r="B1904" s="1" t="s">
        <v>24</v>
      </c>
      <c r="C1904" s="29">
        <v>4</v>
      </c>
      <c r="D1904">
        <v>3</v>
      </c>
      <c r="E1904" s="18"/>
      <c r="F1904">
        <v>84</v>
      </c>
      <c r="H1904" t="s">
        <v>18</v>
      </c>
    </row>
    <row r="1905" spans="1:8" ht="16.5">
      <c r="A1905">
        <v>320204</v>
      </c>
      <c r="B1905" s="13" t="s">
        <v>89</v>
      </c>
      <c r="C1905" t="s">
        <v>1009</v>
      </c>
      <c r="D1905">
        <v>1</v>
      </c>
      <c r="E1905" s="18"/>
      <c r="F1905">
        <v>28</v>
      </c>
      <c r="H1905" t="s">
        <v>18</v>
      </c>
    </row>
    <row r="1906" spans="1:6" ht="16.5">
      <c r="A1906"/>
      <c r="B1906" s="28" t="s">
        <v>17</v>
      </c>
      <c r="C1906"/>
      <c r="D1906">
        <f>SUM(D1904:D1905)</f>
        <v>4</v>
      </c>
      <c r="E1906" s="19"/>
      <c r="F1906">
        <f>SUM(F1904:F1905)</f>
        <v>112</v>
      </c>
    </row>
    <row r="1907" spans="1:5" ht="16.5">
      <c r="A1907" t="s">
        <v>755</v>
      </c>
      <c r="B1907" s="28" t="s">
        <v>754</v>
      </c>
      <c r="C1907"/>
      <c r="E1907" s="18"/>
    </row>
    <row r="1908" spans="1:8" ht="16.5">
      <c r="A1908" s="23" t="s">
        <v>1085</v>
      </c>
      <c r="B1908" s="1" t="s">
        <v>403</v>
      </c>
      <c r="C1908" t="s">
        <v>1009</v>
      </c>
      <c r="D1908">
        <v>1</v>
      </c>
      <c r="E1908" s="18"/>
      <c r="F1908">
        <v>28</v>
      </c>
      <c r="H1908" t="s">
        <v>20</v>
      </c>
    </row>
    <row r="1909" spans="1:8" ht="16.5">
      <c r="A1909" t="s">
        <v>90</v>
      </c>
      <c r="B1909" s="1" t="s">
        <v>91</v>
      </c>
      <c r="C1909">
        <v>4</v>
      </c>
      <c r="D1909">
        <v>1</v>
      </c>
      <c r="E1909" s="18"/>
      <c r="F1909">
        <v>28</v>
      </c>
      <c r="H1909" t="s">
        <v>20</v>
      </c>
    </row>
    <row r="1910" spans="1:6" ht="16.5">
      <c r="A1910"/>
      <c r="B1910" s="28" t="s">
        <v>17</v>
      </c>
      <c r="C1910"/>
      <c r="D1910">
        <f>SUM(D1908:D1909)</f>
        <v>2</v>
      </c>
      <c r="E1910" s="19"/>
      <c r="F1910">
        <f>SUM(F1908:F1909)</f>
        <v>56</v>
      </c>
    </row>
    <row r="1911" spans="1:3" ht="16.5">
      <c r="A1911" t="s">
        <v>753</v>
      </c>
      <c r="B1911" s="28" t="s">
        <v>752</v>
      </c>
      <c r="C1911"/>
    </row>
    <row r="1912" spans="1:8" ht="16.5">
      <c r="A1912" s="23" t="s">
        <v>23</v>
      </c>
      <c r="B1912" s="1" t="s">
        <v>24</v>
      </c>
      <c r="C1912" s="29">
        <v>4</v>
      </c>
      <c r="D1912">
        <v>1</v>
      </c>
      <c r="E1912" s="18"/>
      <c r="F1912">
        <v>26</v>
      </c>
      <c r="H1912" t="s">
        <v>18</v>
      </c>
    </row>
    <row r="1913" spans="1:8" ht="16.5">
      <c r="A1913" t="s">
        <v>23</v>
      </c>
      <c r="B1913" s="27" t="s">
        <v>751</v>
      </c>
      <c r="C1913">
        <v>4</v>
      </c>
      <c r="D1913">
        <v>1</v>
      </c>
      <c r="E1913" s="18"/>
      <c r="F1913">
        <v>26</v>
      </c>
      <c r="H1913" t="s">
        <v>18</v>
      </c>
    </row>
    <row r="1914" spans="1:8" ht="16.5">
      <c r="A1914">
        <v>320204</v>
      </c>
      <c r="B1914" s="13" t="s">
        <v>89</v>
      </c>
      <c r="C1914" t="s">
        <v>1009</v>
      </c>
      <c r="D1914">
        <v>1</v>
      </c>
      <c r="E1914" s="18"/>
      <c r="F1914">
        <v>26</v>
      </c>
      <c r="H1914" t="s">
        <v>18</v>
      </c>
    </row>
    <row r="1915" spans="1:8" ht="16.5">
      <c r="A1915" t="s">
        <v>88</v>
      </c>
      <c r="B1915" s="27" t="s">
        <v>750</v>
      </c>
      <c r="C1915">
        <v>4</v>
      </c>
      <c r="D1915">
        <v>1</v>
      </c>
      <c r="E1915" s="18"/>
      <c r="F1915">
        <v>26</v>
      </c>
      <c r="H1915" t="s">
        <v>18</v>
      </c>
    </row>
    <row r="1916" spans="1:8" ht="16.5">
      <c r="A1916" t="s">
        <v>148</v>
      </c>
      <c r="B1916" s="13" t="s">
        <v>147</v>
      </c>
      <c r="C1916">
        <v>4</v>
      </c>
      <c r="D1916">
        <v>1</v>
      </c>
      <c r="E1916" s="18"/>
      <c r="F1916">
        <v>26</v>
      </c>
      <c r="H1916" t="s">
        <v>18</v>
      </c>
    </row>
    <row r="1917" spans="1:8" ht="16.5">
      <c r="A1917" t="s">
        <v>148</v>
      </c>
      <c r="B1917" s="27" t="s">
        <v>749</v>
      </c>
      <c r="C1917">
        <v>4</v>
      </c>
      <c r="D1917">
        <v>1</v>
      </c>
      <c r="E1917" s="18"/>
      <c r="F1917">
        <v>26</v>
      </c>
      <c r="H1917" t="s">
        <v>18</v>
      </c>
    </row>
    <row r="1918" spans="1:6" ht="16.5">
      <c r="A1918"/>
      <c r="B1918" s="28" t="s">
        <v>17</v>
      </c>
      <c r="C1918"/>
      <c r="D1918">
        <f>SUM(D1912:D1917)</f>
        <v>6</v>
      </c>
      <c r="E1918" s="19"/>
      <c r="F1918">
        <f>SUM(F1912:F1917)</f>
        <v>156</v>
      </c>
    </row>
    <row r="1919" spans="1:5" ht="16.5">
      <c r="A1919" t="s">
        <v>748</v>
      </c>
      <c r="B1919" s="28" t="s">
        <v>747</v>
      </c>
      <c r="C1919"/>
      <c r="E1919" s="18"/>
    </row>
    <row r="1920" spans="1:8" ht="16.5">
      <c r="A1920" s="23" t="s">
        <v>1061</v>
      </c>
      <c r="B1920" s="1" t="s">
        <v>28</v>
      </c>
      <c r="C1920">
        <v>4</v>
      </c>
      <c r="D1920">
        <v>2</v>
      </c>
      <c r="E1920" s="18"/>
      <c r="F1920">
        <v>48</v>
      </c>
      <c r="H1920" t="s">
        <v>20</v>
      </c>
    </row>
    <row r="1921" spans="1:8" ht="16.5">
      <c r="A1921" t="s">
        <v>27</v>
      </c>
      <c r="B1921" s="27" t="s">
        <v>746</v>
      </c>
      <c r="C1921">
        <v>4</v>
      </c>
      <c r="D1921">
        <v>1</v>
      </c>
      <c r="E1921" s="18"/>
      <c r="F1921">
        <v>24</v>
      </c>
      <c r="H1921" t="s">
        <v>20</v>
      </c>
    </row>
    <row r="1922" spans="1:8" ht="16.5">
      <c r="A1922" s="23" t="s">
        <v>48</v>
      </c>
      <c r="B1922" s="1" t="s">
        <v>49</v>
      </c>
      <c r="C1922" s="29">
        <v>4</v>
      </c>
      <c r="D1922">
        <v>1</v>
      </c>
      <c r="E1922" s="18"/>
      <c r="F1922">
        <v>24</v>
      </c>
      <c r="H1922" t="s">
        <v>20</v>
      </c>
    </row>
    <row r="1923" spans="1:8" ht="16.5">
      <c r="A1923" t="s">
        <v>48</v>
      </c>
      <c r="B1923" s="27" t="s">
        <v>745</v>
      </c>
      <c r="C1923">
        <v>4</v>
      </c>
      <c r="D1923">
        <v>1</v>
      </c>
      <c r="E1923" s="18"/>
      <c r="F1923">
        <v>24</v>
      </c>
      <c r="H1923" t="s">
        <v>20</v>
      </c>
    </row>
    <row r="1924" spans="1:8" ht="16.5">
      <c r="A1924" s="23" t="s">
        <v>262</v>
      </c>
      <c r="B1924" s="1" t="s">
        <v>314</v>
      </c>
      <c r="C1924">
        <v>4</v>
      </c>
      <c r="D1924">
        <v>1</v>
      </c>
      <c r="E1924" s="18"/>
      <c r="F1924">
        <v>24</v>
      </c>
      <c r="H1924" t="s">
        <v>20</v>
      </c>
    </row>
    <row r="1925" spans="1:8" ht="16.5">
      <c r="A1925" s="23" t="s">
        <v>262</v>
      </c>
      <c r="B1925" s="1" t="s">
        <v>314</v>
      </c>
      <c r="C1925">
        <v>4</v>
      </c>
      <c r="D1925">
        <v>1</v>
      </c>
      <c r="E1925" s="18"/>
      <c r="F1925">
        <v>24</v>
      </c>
      <c r="H1925" t="s">
        <v>20</v>
      </c>
    </row>
    <row r="1926" spans="1:6" ht="16.5">
      <c r="A1926"/>
      <c r="B1926" s="28" t="s">
        <v>17</v>
      </c>
      <c r="C1926"/>
      <c r="D1926">
        <f>SUM(D1920:D1925)</f>
        <v>7</v>
      </c>
      <c r="E1926" s="19"/>
      <c r="F1926">
        <f>SUM(F1920:F1925)</f>
        <v>168</v>
      </c>
    </row>
    <row r="1927" spans="1:5" ht="16.5">
      <c r="A1927" t="s">
        <v>744</v>
      </c>
      <c r="B1927" s="28" t="s">
        <v>743</v>
      </c>
      <c r="C1927"/>
      <c r="E1927" s="18"/>
    </row>
    <row r="1928" spans="1:8" ht="16.5">
      <c r="A1928" t="s">
        <v>409</v>
      </c>
      <c r="B1928" s="27" t="s">
        <v>408</v>
      </c>
      <c r="C1928">
        <v>4</v>
      </c>
      <c r="D1928">
        <v>1</v>
      </c>
      <c r="F1928">
        <v>24</v>
      </c>
      <c r="H1928" t="s">
        <v>20</v>
      </c>
    </row>
    <row r="1929" spans="1:8" ht="16.5">
      <c r="A1929" t="s">
        <v>409</v>
      </c>
      <c r="B1929" s="27" t="s">
        <v>742</v>
      </c>
      <c r="C1929">
        <v>4</v>
      </c>
      <c r="D1929">
        <v>1</v>
      </c>
      <c r="F1929">
        <v>24</v>
      </c>
      <c r="H1929" t="s">
        <v>20</v>
      </c>
    </row>
    <row r="1930" spans="1:8" ht="16.5">
      <c r="A1930" t="s">
        <v>90</v>
      </c>
      <c r="B1930" s="1" t="s">
        <v>91</v>
      </c>
      <c r="C1930">
        <v>4</v>
      </c>
      <c r="D1930">
        <v>1</v>
      </c>
      <c r="F1930">
        <v>24</v>
      </c>
      <c r="H1930" t="s">
        <v>20</v>
      </c>
    </row>
    <row r="1931" spans="1:8" ht="16.5">
      <c r="A1931" t="s">
        <v>90</v>
      </c>
      <c r="B1931" s="27" t="s">
        <v>741</v>
      </c>
      <c r="C1931">
        <v>4</v>
      </c>
      <c r="D1931">
        <v>1</v>
      </c>
      <c r="F1931">
        <v>24</v>
      </c>
      <c r="H1931" t="s">
        <v>20</v>
      </c>
    </row>
    <row r="1932" spans="1:8" ht="16.5">
      <c r="A1932" s="23" t="s">
        <v>25</v>
      </c>
      <c r="B1932" s="1" t="s">
        <v>26</v>
      </c>
      <c r="C1932" s="29">
        <v>4</v>
      </c>
      <c r="D1932">
        <v>1</v>
      </c>
      <c r="F1932">
        <v>24</v>
      </c>
      <c r="H1932" t="s">
        <v>20</v>
      </c>
    </row>
    <row r="1933" spans="1:8" ht="16.5">
      <c r="A1933" t="s">
        <v>25</v>
      </c>
      <c r="B1933" s="27" t="s">
        <v>740</v>
      </c>
      <c r="C1933">
        <v>4</v>
      </c>
      <c r="D1933">
        <v>1</v>
      </c>
      <c r="F1933">
        <v>24</v>
      </c>
      <c r="H1933" t="s">
        <v>20</v>
      </c>
    </row>
    <row r="1934" spans="1:8" ht="16.5">
      <c r="A1934" s="23" t="s">
        <v>196</v>
      </c>
      <c r="B1934" s="1" t="s">
        <v>195</v>
      </c>
      <c r="C1934">
        <v>4</v>
      </c>
      <c r="D1934">
        <v>1</v>
      </c>
      <c r="F1934">
        <v>24</v>
      </c>
      <c r="H1934" t="s">
        <v>20</v>
      </c>
    </row>
    <row r="1935" spans="1:8" ht="16.5">
      <c r="A1935" t="s">
        <v>196</v>
      </c>
      <c r="B1935" s="27" t="s">
        <v>1422</v>
      </c>
      <c r="C1935">
        <v>4</v>
      </c>
      <c r="D1935">
        <v>1</v>
      </c>
      <c r="F1935">
        <v>24</v>
      </c>
      <c r="H1935" t="s">
        <v>20</v>
      </c>
    </row>
    <row r="1936" spans="1:8" ht="16.5">
      <c r="A1936" s="23" t="s">
        <v>32</v>
      </c>
      <c r="B1936" s="1" t="s">
        <v>33</v>
      </c>
      <c r="C1936" s="30">
        <v>3</v>
      </c>
      <c r="D1936">
        <v>0.33</v>
      </c>
      <c r="E1936" t="s">
        <v>31</v>
      </c>
      <c r="F1936">
        <v>8</v>
      </c>
      <c r="H1936" t="s">
        <v>1489</v>
      </c>
    </row>
    <row r="1937" spans="1:8" ht="16.5">
      <c r="A1937" s="23" t="s">
        <v>34</v>
      </c>
      <c r="B1937" s="1" t="s">
        <v>1062</v>
      </c>
      <c r="C1937" s="30">
        <v>3</v>
      </c>
      <c r="D1937">
        <v>0.33</v>
      </c>
      <c r="E1937" t="s">
        <v>31</v>
      </c>
      <c r="F1937">
        <v>8</v>
      </c>
      <c r="H1937" t="s">
        <v>1489</v>
      </c>
    </row>
    <row r="1938" spans="1:8" ht="16.5">
      <c r="A1938" s="23" t="s">
        <v>75</v>
      </c>
      <c r="B1938" s="1" t="s">
        <v>76</v>
      </c>
      <c r="C1938" s="31">
        <v>3</v>
      </c>
      <c r="D1938">
        <v>0.34</v>
      </c>
      <c r="E1938" t="s">
        <v>31</v>
      </c>
      <c r="F1938">
        <v>8</v>
      </c>
      <c r="H1938" t="s">
        <v>1489</v>
      </c>
    </row>
    <row r="1939" spans="1:8" ht="16.5">
      <c r="A1939" t="s">
        <v>32</v>
      </c>
      <c r="B1939" s="27" t="s">
        <v>739</v>
      </c>
      <c r="C1939" s="31">
        <v>3</v>
      </c>
      <c r="D1939">
        <v>0.33</v>
      </c>
      <c r="E1939" t="s">
        <v>37</v>
      </c>
      <c r="F1939">
        <v>8</v>
      </c>
      <c r="H1939" t="s">
        <v>1489</v>
      </c>
    </row>
    <row r="1940" spans="1:8" ht="16.5">
      <c r="A1940" t="s">
        <v>34</v>
      </c>
      <c r="B1940" s="27" t="s">
        <v>737</v>
      </c>
      <c r="C1940" s="31">
        <v>3</v>
      </c>
      <c r="D1940">
        <v>0.33</v>
      </c>
      <c r="E1940" t="s">
        <v>37</v>
      </c>
      <c r="F1940">
        <v>8</v>
      </c>
      <c r="H1940" t="s">
        <v>1489</v>
      </c>
    </row>
    <row r="1941" spans="1:8" ht="16.5">
      <c r="A1941" t="s">
        <v>75</v>
      </c>
      <c r="B1941" s="27" t="s">
        <v>736</v>
      </c>
      <c r="C1941" s="31">
        <v>3</v>
      </c>
      <c r="D1941">
        <v>0.34</v>
      </c>
      <c r="E1941" t="s">
        <v>37</v>
      </c>
      <c r="F1941">
        <v>8</v>
      </c>
      <c r="H1941" t="s">
        <v>1489</v>
      </c>
    </row>
    <row r="1942" spans="1:8" ht="16.5">
      <c r="A1942" s="23" t="s">
        <v>40</v>
      </c>
      <c r="B1942" s="5" t="s">
        <v>41</v>
      </c>
      <c r="C1942" s="31">
        <v>3</v>
      </c>
      <c r="D1942">
        <v>0.6</v>
      </c>
      <c r="E1942" t="s">
        <v>95</v>
      </c>
      <c r="F1942">
        <v>15</v>
      </c>
      <c r="H1942" t="s">
        <v>1489</v>
      </c>
    </row>
    <row r="1943" spans="1:8" ht="16.5">
      <c r="A1943" s="23" t="s">
        <v>96</v>
      </c>
      <c r="B1943" s="1" t="s">
        <v>97</v>
      </c>
      <c r="C1943" s="31">
        <v>3</v>
      </c>
      <c r="D1943">
        <v>0.4</v>
      </c>
      <c r="E1943" t="s">
        <v>95</v>
      </c>
      <c r="F1943">
        <v>9</v>
      </c>
      <c r="H1943" t="s">
        <v>1489</v>
      </c>
    </row>
    <row r="1944" spans="1:8" ht="16.5">
      <c r="A1944" t="s">
        <v>40</v>
      </c>
      <c r="B1944" s="27" t="s">
        <v>1423</v>
      </c>
      <c r="C1944" s="31">
        <v>3</v>
      </c>
      <c r="D1944">
        <v>0.6</v>
      </c>
      <c r="E1944" t="s">
        <v>98</v>
      </c>
      <c r="F1944">
        <v>15</v>
      </c>
      <c r="H1944" t="s">
        <v>1489</v>
      </c>
    </row>
    <row r="1945" spans="1:8" ht="16.5">
      <c r="A1945" t="s">
        <v>96</v>
      </c>
      <c r="B1945" s="27" t="s">
        <v>738</v>
      </c>
      <c r="C1945" s="31">
        <v>3</v>
      </c>
      <c r="D1945">
        <v>0.4</v>
      </c>
      <c r="E1945" t="s">
        <v>98</v>
      </c>
      <c r="F1945">
        <v>9</v>
      </c>
      <c r="H1945" t="s">
        <v>1489</v>
      </c>
    </row>
    <row r="1946" spans="1:6" ht="16.5">
      <c r="A1946"/>
      <c r="B1946" s="28" t="s">
        <v>17</v>
      </c>
      <c r="C1946"/>
      <c r="D1946">
        <f>SUM(D1928:D1945)</f>
        <v>12</v>
      </c>
      <c r="E1946" s="19"/>
      <c r="F1946">
        <f>SUM(F1928:F1945)</f>
        <v>288</v>
      </c>
    </row>
    <row r="1947" spans="1:5" ht="16.5">
      <c r="A1947" t="s">
        <v>735</v>
      </c>
      <c r="B1947" s="28" t="s">
        <v>734</v>
      </c>
      <c r="C1947"/>
      <c r="E1947" s="18"/>
    </row>
    <row r="1948" spans="1:8" ht="16.5">
      <c r="A1948" s="23" t="s">
        <v>0</v>
      </c>
      <c r="B1948" s="1" t="s">
        <v>1</v>
      </c>
      <c r="C1948" s="29">
        <v>4</v>
      </c>
      <c r="D1948">
        <v>0.5</v>
      </c>
      <c r="E1948" s="18" t="s">
        <v>31</v>
      </c>
      <c r="F1948">
        <v>14</v>
      </c>
      <c r="H1948" t="s">
        <v>20</v>
      </c>
    </row>
    <row r="1949" spans="1:8" ht="16.5">
      <c r="A1949" s="23" t="s">
        <v>0</v>
      </c>
      <c r="B1949" s="1" t="s">
        <v>733</v>
      </c>
      <c r="C1949" s="29">
        <v>4</v>
      </c>
      <c r="D1949">
        <v>0.5</v>
      </c>
      <c r="E1949" s="18" t="s">
        <v>37</v>
      </c>
      <c r="F1949">
        <v>14</v>
      </c>
      <c r="H1949" t="s">
        <v>20</v>
      </c>
    </row>
    <row r="1950" spans="1:8" ht="16.5">
      <c r="A1950" s="23" t="s">
        <v>134</v>
      </c>
      <c r="B1950" s="1" t="s">
        <v>761</v>
      </c>
      <c r="C1950" s="29">
        <v>4</v>
      </c>
      <c r="D1950">
        <v>0.5</v>
      </c>
      <c r="E1950" s="18" t="s">
        <v>31</v>
      </c>
      <c r="F1950">
        <v>14</v>
      </c>
      <c r="H1950" t="s">
        <v>20</v>
      </c>
    </row>
    <row r="1951" spans="1:8" ht="16.5">
      <c r="A1951" t="s">
        <v>134</v>
      </c>
      <c r="B1951" s="27" t="s">
        <v>1424</v>
      </c>
      <c r="C1951">
        <v>4</v>
      </c>
      <c r="D1951">
        <v>0.5</v>
      </c>
      <c r="E1951" s="18" t="s">
        <v>37</v>
      </c>
      <c r="F1951">
        <v>14</v>
      </c>
      <c r="H1951" t="s">
        <v>20</v>
      </c>
    </row>
    <row r="1952" spans="1:8" ht="16.5">
      <c r="A1952" t="s">
        <v>205</v>
      </c>
      <c r="B1952" s="13" t="s">
        <v>204</v>
      </c>
      <c r="C1952">
        <v>4</v>
      </c>
      <c r="D1952">
        <v>0.5</v>
      </c>
      <c r="E1952" s="18" t="s">
        <v>95</v>
      </c>
      <c r="F1952">
        <v>12</v>
      </c>
      <c r="H1952" t="s">
        <v>20</v>
      </c>
    </row>
    <row r="1953" spans="1:8" ht="16.5">
      <c r="A1953" t="s">
        <v>205</v>
      </c>
      <c r="B1953" s="27" t="s">
        <v>731</v>
      </c>
      <c r="C1953">
        <v>4</v>
      </c>
      <c r="D1953">
        <v>0.5</v>
      </c>
      <c r="E1953" s="18" t="s">
        <v>98</v>
      </c>
      <c r="F1953">
        <v>12</v>
      </c>
      <c r="H1953" t="s">
        <v>20</v>
      </c>
    </row>
    <row r="1954" spans="1:8" ht="16.5">
      <c r="A1954" t="s">
        <v>449</v>
      </c>
      <c r="B1954" s="1" t="s">
        <v>448</v>
      </c>
      <c r="C1954" s="29">
        <v>4</v>
      </c>
      <c r="D1954">
        <v>0.5</v>
      </c>
      <c r="E1954" s="18" t="s">
        <v>95</v>
      </c>
      <c r="F1954">
        <v>12</v>
      </c>
      <c r="H1954" t="s">
        <v>20</v>
      </c>
    </row>
    <row r="1955" spans="1:8" ht="16.5">
      <c r="A1955" t="s">
        <v>449</v>
      </c>
      <c r="B1955" s="27" t="s">
        <v>732</v>
      </c>
      <c r="C1955">
        <v>4</v>
      </c>
      <c r="D1955">
        <v>0.5</v>
      </c>
      <c r="E1955" s="18" t="s">
        <v>98</v>
      </c>
      <c r="F1955">
        <v>12</v>
      </c>
      <c r="H1955" t="s">
        <v>20</v>
      </c>
    </row>
    <row r="1956" spans="1:8" ht="16.5">
      <c r="A1956" s="23" t="s">
        <v>2</v>
      </c>
      <c r="B1956" s="1" t="s">
        <v>3</v>
      </c>
      <c r="C1956" s="31">
        <v>3</v>
      </c>
      <c r="D1956">
        <v>0.5</v>
      </c>
      <c r="E1956" s="18" t="s">
        <v>92</v>
      </c>
      <c r="F1956">
        <v>12</v>
      </c>
      <c r="H1956" t="s">
        <v>1489</v>
      </c>
    </row>
    <row r="1957" spans="1:8" ht="16.5">
      <c r="A1957" t="s">
        <v>2</v>
      </c>
      <c r="B1957" s="5" t="s">
        <v>730</v>
      </c>
      <c r="C1957">
        <v>3</v>
      </c>
      <c r="D1957">
        <v>0.5</v>
      </c>
      <c r="E1957" s="18" t="s">
        <v>132</v>
      </c>
      <c r="F1957">
        <v>12</v>
      </c>
      <c r="H1957" t="s">
        <v>1489</v>
      </c>
    </row>
    <row r="1958" spans="1:8" ht="16.5">
      <c r="A1958" s="23" t="s">
        <v>4</v>
      </c>
      <c r="B1958" s="1" t="s">
        <v>5</v>
      </c>
      <c r="C1958" s="31">
        <v>3</v>
      </c>
      <c r="D1958">
        <v>0.25</v>
      </c>
      <c r="E1958" s="18" t="s">
        <v>92</v>
      </c>
      <c r="F1958">
        <v>6</v>
      </c>
      <c r="H1958" t="s">
        <v>1489</v>
      </c>
    </row>
    <row r="1959" spans="1:8" ht="16.5">
      <c r="A1959" t="s">
        <v>4</v>
      </c>
      <c r="B1959" s="27" t="s">
        <v>729</v>
      </c>
      <c r="C1959">
        <v>3</v>
      </c>
      <c r="D1959">
        <v>0.25</v>
      </c>
      <c r="E1959" s="18" t="s">
        <v>132</v>
      </c>
      <c r="F1959">
        <v>6</v>
      </c>
      <c r="H1959" t="s">
        <v>1489</v>
      </c>
    </row>
    <row r="1960" spans="1:8" ht="16.5">
      <c r="A1960" s="23" t="s">
        <v>42</v>
      </c>
      <c r="B1960" s="1" t="s">
        <v>43</v>
      </c>
      <c r="C1960" s="30">
        <v>3</v>
      </c>
      <c r="D1960">
        <v>0.25</v>
      </c>
      <c r="E1960" s="18" t="s">
        <v>131</v>
      </c>
      <c r="F1960">
        <v>6</v>
      </c>
      <c r="H1960" t="s">
        <v>1489</v>
      </c>
    </row>
    <row r="1961" spans="1:8" ht="16.5">
      <c r="A1961" t="s">
        <v>42</v>
      </c>
      <c r="B1961" s="27" t="s">
        <v>728</v>
      </c>
      <c r="C1961">
        <v>3</v>
      </c>
      <c r="D1961">
        <v>0.25</v>
      </c>
      <c r="E1961" s="18" t="s">
        <v>590</v>
      </c>
      <c r="F1961">
        <v>6</v>
      </c>
      <c r="H1961" t="s">
        <v>1489</v>
      </c>
    </row>
    <row r="1962" spans="1:8" ht="16.5">
      <c r="A1962" s="23" t="s">
        <v>266</v>
      </c>
      <c r="B1962" s="1" t="s">
        <v>265</v>
      </c>
      <c r="C1962">
        <v>3</v>
      </c>
      <c r="D1962">
        <v>0.5</v>
      </c>
      <c r="E1962" s="18" t="s">
        <v>131</v>
      </c>
      <c r="F1962">
        <v>12</v>
      </c>
      <c r="H1962" t="s">
        <v>1489</v>
      </c>
    </row>
    <row r="1963" spans="1:8" ht="16.5">
      <c r="A1963" t="s">
        <v>266</v>
      </c>
      <c r="B1963" s="5" t="s">
        <v>725</v>
      </c>
      <c r="C1963">
        <v>3</v>
      </c>
      <c r="D1963">
        <v>0.5</v>
      </c>
      <c r="E1963" s="18" t="s">
        <v>590</v>
      </c>
      <c r="F1963">
        <v>12</v>
      </c>
      <c r="H1963" t="s">
        <v>1489</v>
      </c>
    </row>
    <row r="1964" spans="1:8" ht="16.5">
      <c r="A1964" s="23" t="s">
        <v>257</v>
      </c>
      <c r="B1964" s="1" t="s">
        <v>256</v>
      </c>
      <c r="C1964" s="30">
        <v>3</v>
      </c>
      <c r="D1964">
        <v>0.25</v>
      </c>
      <c r="E1964" s="18" t="s">
        <v>131</v>
      </c>
      <c r="F1964">
        <v>6</v>
      </c>
      <c r="H1964" t="s">
        <v>1489</v>
      </c>
    </row>
    <row r="1965" spans="1:8" ht="16.5">
      <c r="A1965" t="s">
        <v>257</v>
      </c>
      <c r="B1965" s="27" t="s">
        <v>726</v>
      </c>
      <c r="C1965">
        <v>3</v>
      </c>
      <c r="D1965">
        <v>0.25</v>
      </c>
      <c r="E1965" s="18" t="s">
        <v>590</v>
      </c>
      <c r="F1965">
        <v>6</v>
      </c>
      <c r="H1965" t="s">
        <v>1489</v>
      </c>
    </row>
    <row r="1966" spans="1:8" ht="16.5">
      <c r="A1966" s="23" t="s">
        <v>126</v>
      </c>
      <c r="B1966" s="1" t="s">
        <v>127</v>
      </c>
      <c r="C1966">
        <v>3</v>
      </c>
      <c r="D1966">
        <v>0.25</v>
      </c>
      <c r="E1966" s="18" t="s">
        <v>92</v>
      </c>
      <c r="F1966">
        <v>6</v>
      </c>
      <c r="H1966" t="s">
        <v>1489</v>
      </c>
    </row>
    <row r="1967" spans="1:8" ht="16.5">
      <c r="A1967" t="s">
        <v>126</v>
      </c>
      <c r="B1967" s="27" t="s">
        <v>1425</v>
      </c>
      <c r="C1967">
        <v>3</v>
      </c>
      <c r="D1967">
        <v>0.25</v>
      </c>
      <c r="E1967" s="18" t="s">
        <v>132</v>
      </c>
      <c r="F1967">
        <v>6</v>
      </c>
      <c r="H1967" t="s">
        <v>1489</v>
      </c>
    </row>
    <row r="1968" spans="1:8" ht="16.5">
      <c r="A1968" s="23" t="s">
        <v>235</v>
      </c>
      <c r="B1968" s="1" t="s">
        <v>234</v>
      </c>
      <c r="C1968" s="31">
        <v>3</v>
      </c>
      <c r="D1968">
        <v>0.33</v>
      </c>
      <c r="E1968" s="18" t="s">
        <v>1426</v>
      </c>
      <c r="F1968">
        <v>6</v>
      </c>
      <c r="H1968" t="s">
        <v>1463</v>
      </c>
    </row>
    <row r="1969" spans="1:8" ht="16.5">
      <c r="A1969" t="s">
        <v>235</v>
      </c>
      <c r="B1969" s="27" t="s">
        <v>727</v>
      </c>
      <c r="C1969" s="31">
        <v>3</v>
      </c>
      <c r="D1969">
        <v>0.33</v>
      </c>
      <c r="E1969" s="18" t="s">
        <v>1427</v>
      </c>
      <c r="F1969">
        <v>6</v>
      </c>
      <c r="H1969" t="s">
        <v>1463</v>
      </c>
    </row>
    <row r="1970" spans="1:8" ht="16.5">
      <c r="A1970" s="23" t="s">
        <v>6</v>
      </c>
      <c r="B1970" s="1" t="s">
        <v>7</v>
      </c>
      <c r="C1970" s="31">
        <v>3</v>
      </c>
      <c r="D1970">
        <v>0.33</v>
      </c>
      <c r="E1970" s="18" t="s">
        <v>1426</v>
      </c>
      <c r="F1970">
        <v>6</v>
      </c>
      <c r="H1970" t="s">
        <v>1490</v>
      </c>
    </row>
    <row r="1971" spans="1:8" ht="16.5">
      <c r="A1971" t="s">
        <v>6</v>
      </c>
      <c r="B1971" s="27" t="s">
        <v>724</v>
      </c>
      <c r="C1971" s="31">
        <v>3</v>
      </c>
      <c r="D1971">
        <v>0.33</v>
      </c>
      <c r="E1971" s="18" t="s">
        <v>1427</v>
      </c>
      <c r="F1971">
        <v>6</v>
      </c>
      <c r="H1971" t="s">
        <v>1490</v>
      </c>
    </row>
    <row r="1972" spans="1:8" ht="16.5">
      <c r="A1972" t="s">
        <v>926</v>
      </c>
      <c r="B1972" s="27" t="s">
        <v>307</v>
      </c>
      <c r="C1972" s="31">
        <v>3</v>
      </c>
      <c r="D1972">
        <v>0.34</v>
      </c>
      <c r="E1972" s="18" t="s">
        <v>1426</v>
      </c>
      <c r="F1972">
        <v>6</v>
      </c>
      <c r="H1972" t="s">
        <v>1490</v>
      </c>
    </row>
    <row r="1973" spans="1:8" ht="16.5">
      <c r="A1973" t="s">
        <v>926</v>
      </c>
      <c r="B1973" s="27" t="s">
        <v>1428</v>
      </c>
      <c r="C1973" s="31">
        <v>3</v>
      </c>
      <c r="D1973">
        <v>0.34</v>
      </c>
      <c r="E1973" s="18" t="s">
        <v>1427</v>
      </c>
      <c r="F1973">
        <v>6</v>
      </c>
      <c r="H1973" t="s">
        <v>1490</v>
      </c>
    </row>
    <row r="1974" spans="1:6" ht="16.5">
      <c r="A1974"/>
      <c r="B1974" s="28" t="s">
        <v>17</v>
      </c>
      <c r="C1974"/>
      <c r="D1974">
        <f>SUM(D1948:D1973)</f>
        <v>10</v>
      </c>
      <c r="E1974" s="19"/>
      <c r="F1974">
        <f>SUM(F1948:F1973)</f>
        <v>236</v>
      </c>
    </row>
    <row r="1975" spans="1:5" ht="16.5">
      <c r="A1975" t="s">
        <v>721</v>
      </c>
      <c r="B1975" s="28" t="s">
        <v>720</v>
      </c>
      <c r="C1975"/>
      <c r="E1975" s="18"/>
    </row>
    <row r="1976" spans="1:8" ht="16.5">
      <c r="A1976" s="23" t="s">
        <v>23</v>
      </c>
      <c r="B1976" s="1" t="s">
        <v>24</v>
      </c>
      <c r="C1976" s="29">
        <v>4</v>
      </c>
      <c r="D1976">
        <v>1</v>
      </c>
      <c r="E1976" s="18"/>
      <c r="F1976">
        <v>28</v>
      </c>
      <c r="H1976" t="s">
        <v>18</v>
      </c>
    </row>
    <row r="1977" spans="1:8" ht="16.5">
      <c r="A1977" s="23" t="s">
        <v>122</v>
      </c>
      <c r="B1977" s="1" t="s">
        <v>123</v>
      </c>
      <c r="C1977" t="s">
        <v>1009</v>
      </c>
      <c r="D1977">
        <v>1</v>
      </c>
      <c r="E1977" s="18"/>
      <c r="F1977">
        <v>24</v>
      </c>
      <c r="H1977" t="s">
        <v>20</v>
      </c>
    </row>
    <row r="1978" spans="1:8" ht="16.5">
      <c r="A1978" t="s">
        <v>249</v>
      </c>
      <c r="B1978" s="5" t="s">
        <v>248</v>
      </c>
      <c r="C1978">
        <v>4</v>
      </c>
      <c r="D1978">
        <v>1</v>
      </c>
      <c r="E1978" s="18"/>
      <c r="F1978">
        <v>24</v>
      </c>
      <c r="H1978" t="s">
        <v>20</v>
      </c>
    </row>
    <row r="1979" spans="1:8" ht="16.5">
      <c r="A1979" s="23" t="s">
        <v>447</v>
      </c>
      <c r="B1979" s="1" t="s">
        <v>446</v>
      </c>
      <c r="C1979" s="31">
        <v>3</v>
      </c>
      <c r="D1979">
        <v>1</v>
      </c>
      <c r="E1979" s="18"/>
      <c r="F1979">
        <v>24</v>
      </c>
      <c r="H1979" t="s">
        <v>1464</v>
      </c>
    </row>
    <row r="1980" spans="1:6" ht="16.5">
      <c r="A1980"/>
      <c r="B1980" s="22" t="s">
        <v>17</v>
      </c>
      <c r="C1980"/>
      <c r="D1980">
        <f>SUM(D1976:D1979)</f>
        <v>4</v>
      </c>
      <c r="E1980" s="19"/>
      <c r="F1980">
        <f>SUM(F1976:F1979)</f>
        <v>100</v>
      </c>
    </row>
    <row r="1981" spans="1:3" ht="16.5">
      <c r="A1981" t="s">
        <v>667</v>
      </c>
      <c r="C1981"/>
    </row>
    <row r="1982" spans="1:6" ht="66">
      <c r="A1982" t="s">
        <v>1052</v>
      </c>
      <c r="B1982" t="s">
        <v>1053</v>
      </c>
      <c r="C1982" t="s">
        <v>129</v>
      </c>
      <c r="D1982" t="s">
        <v>1054</v>
      </c>
      <c r="E1982" t="s">
        <v>128</v>
      </c>
      <c r="F1982" t="s">
        <v>1055</v>
      </c>
    </row>
    <row r="1983" spans="1:6" ht="12.75">
      <c r="A1983" t="s">
        <v>18</v>
      </c>
      <c r="B1983" t="s">
        <v>19</v>
      </c>
      <c r="C1983" t="s">
        <v>20</v>
      </c>
      <c r="D1983">
        <v>1</v>
      </c>
      <c r="E1983">
        <v>2</v>
      </c>
      <c r="F1983">
        <v>3</v>
      </c>
    </row>
    <row r="1984" spans="1:3" ht="16.5">
      <c r="A1984" t="s">
        <v>666</v>
      </c>
      <c r="B1984" s="22" t="s">
        <v>665</v>
      </c>
      <c r="C1984"/>
    </row>
    <row r="1985" spans="1:8" ht="16.5">
      <c r="A1985" s="23" t="s">
        <v>23</v>
      </c>
      <c r="B1985" s="1" t="s">
        <v>24</v>
      </c>
      <c r="C1985" s="29">
        <v>4</v>
      </c>
      <c r="D1985">
        <v>2</v>
      </c>
      <c r="F1985">
        <v>40</v>
      </c>
      <c r="H1985" t="s">
        <v>18</v>
      </c>
    </row>
    <row r="1986" spans="1:8" ht="16.5">
      <c r="A1986" t="s">
        <v>249</v>
      </c>
      <c r="B1986" s="5" t="s">
        <v>248</v>
      </c>
      <c r="C1986" s="29">
        <v>4</v>
      </c>
      <c r="D1986">
        <v>1</v>
      </c>
      <c r="F1986">
        <v>20</v>
      </c>
      <c r="H1986" t="s">
        <v>20</v>
      </c>
    </row>
    <row r="1987" spans="1:8" ht="16.5">
      <c r="A1987" s="23" t="s">
        <v>134</v>
      </c>
      <c r="B1987" s="1" t="s">
        <v>761</v>
      </c>
      <c r="C1987" s="29">
        <v>4</v>
      </c>
      <c r="D1987">
        <v>1</v>
      </c>
      <c r="F1987">
        <v>20</v>
      </c>
      <c r="H1987" t="s">
        <v>20</v>
      </c>
    </row>
    <row r="1988" spans="1:8" ht="16.5">
      <c r="A1988" s="23" t="s">
        <v>4</v>
      </c>
      <c r="B1988" s="1" t="s">
        <v>5</v>
      </c>
      <c r="C1988" s="31">
        <v>3</v>
      </c>
      <c r="D1988">
        <v>0.5</v>
      </c>
      <c r="E1988" t="s">
        <v>31</v>
      </c>
      <c r="F1988">
        <v>6</v>
      </c>
      <c r="H1988" t="s">
        <v>1489</v>
      </c>
    </row>
    <row r="1989" spans="1:8" ht="16.5">
      <c r="A1989" s="23" t="s">
        <v>2</v>
      </c>
      <c r="B1989" s="1" t="s">
        <v>3</v>
      </c>
      <c r="C1989" s="31">
        <v>3</v>
      </c>
      <c r="D1989">
        <v>0.5</v>
      </c>
      <c r="E1989" t="s">
        <v>31</v>
      </c>
      <c r="F1989">
        <v>8</v>
      </c>
      <c r="H1989" t="s">
        <v>1489</v>
      </c>
    </row>
    <row r="1990" spans="1:8" ht="16.5">
      <c r="A1990" s="23" t="s">
        <v>4</v>
      </c>
      <c r="B1990" s="1" t="s">
        <v>1484</v>
      </c>
      <c r="C1990" s="31">
        <v>3</v>
      </c>
      <c r="D1990">
        <v>0.5</v>
      </c>
      <c r="E1990" t="s">
        <v>31</v>
      </c>
      <c r="F1990">
        <v>3</v>
      </c>
      <c r="H1990" t="s">
        <v>1489</v>
      </c>
    </row>
    <row r="1991" spans="1:8" ht="16.5">
      <c r="A1991" s="23" t="s">
        <v>2</v>
      </c>
      <c r="B1991" s="1" t="s">
        <v>1485</v>
      </c>
      <c r="C1991" s="31">
        <v>3</v>
      </c>
      <c r="D1991">
        <v>0.5</v>
      </c>
      <c r="E1991" t="s">
        <v>31</v>
      </c>
      <c r="F1991">
        <v>8</v>
      </c>
      <c r="H1991" t="s">
        <v>1489</v>
      </c>
    </row>
    <row r="1992" spans="1:6" ht="16.5">
      <c r="A1992"/>
      <c r="B1992" s="3" t="s">
        <v>17</v>
      </c>
      <c r="C1992" s="32"/>
      <c r="D1992">
        <f>SUM(D1985:D1991)</f>
        <v>6</v>
      </c>
      <c r="F1992">
        <f>SUM(F1985:F1991)</f>
        <v>105</v>
      </c>
    </row>
    <row r="1993" spans="1:3" ht="16.5">
      <c r="A1993" t="s">
        <v>664</v>
      </c>
      <c r="B1993" s="3" t="s">
        <v>663</v>
      </c>
      <c r="C1993" s="32"/>
    </row>
    <row r="1994" spans="1:8" ht="16.5">
      <c r="A1994" s="23" t="s">
        <v>29</v>
      </c>
      <c r="B1994" s="1" t="s">
        <v>30</v>
      </c>
      <c r="C1994" s="30">
        <v>3</v>
      </c>
      <c r="D1994">
        <v>0.34</v>
      </c>
      <c r="E1994" t="s">
        <v>31</v>
      </c>
      <c r="F1994">
        <v>8</v>
      </c>
      <c r="H1994" t="s">
        <v>1489</v>
      </c>
    </row>
    <row r="1995" spans="1:8" ht="16.5">
      <c r="A1995" s="23" t="s">
        <v>32</v>
      </c>
      <c r="B1995" s="1" t="s">
        <v>33</v>
      </c>
      <c r="C1995" s="30">
        <v>3</v>
      </c>
      <c r="D1995">
        <v>0.33</v>
      </c>
      <c r="E1995" t="s">
        <v>31</v>
      </c>
      <c r="F1995">
        <v>8</v>
      </c>
      <c r="H1995" t="s">
        <v>1489</v>
      </c>
    </row>
    <row r="1996" spans="1:8" ht="16.5">
      <c r="A1996" s="23" t="s">
        <v>40</v>
      </c>
      <c r="B1996" s="5" t="s">
        <v>41</v>
      </c>
      <c r="C1996" s="30">
        <v>3</v>
      </c>
      <c r="D1996">
        <v>0.33</v>
      </c>
      <c r="E1996" t="s">
        <v>31</v>
      </c>
      <c r="F1996">
        <v>8</v>
      </c>
      <c r="H1996" t="s">
        <v>1489</v>
      </c>
    </row>
    <row r="1997" spans="1:8" ht="16.5">
      <c r="A1997" s="23" t="s">
        <v>35</v>
      </c>
      <c r="B1997" s="1" t="s">
        <v>36</v>
      </c>
      <c r="C1997" s="30">
        <v>3</v>
      </c>
      <c r="D1997">
        <v>0.34</v>
      </c>
      <c r="E1997" t="s">
        <v>37</v>
      </c>
      <c r="F1997">
        <v>6</v>
      </c>
      <c r="H1997" t="s">
        <v>1489</v>
      </c>
    </row>
    <row r="1998" spans="1:8" ht="16.5">
      <c r="A1998" s="23" t="s">
        <v>96</v>
      </c>
      <c r="B1998" s="1" t="s">
        <v>97</v>
      </c>
      <c r="C1998" s="30">
        <v>3</v>
      </c>
      <c r="D1998">
        <v>0.33</v>
      </c>
      <c r="E1998" t="s">
        <v>37</v>
      </c>
      <c r="F1998">
        <v>6</v>
      </c>
      <c r="H1998" t="s">
        <v>1489</v>
      </c>
    </row>
    <row r="1999" spans="1:8" ht="16.5">
      <c r="A1999" s="23" t="s">
        <v>38</v>
      </c>
      <c r="B1999" s="1" t="s">
        <v>39</v>
      </c>
      <c r="C1999" s="30">
        <v>3</v>
      </c>
      <c r="D1999">
        <v>0.33</v>
      </c>
      <c r="E1999" t="s">
        <v>37</v>
      </c>
      <c r="F1999">
        <v>6</v>
      </c>
      <c r="H1999" t="s">
        <v>1489</v>
      </c>
    </row>
    <row r="2000" spans="1:8" ht="16.5">
      <c r="A2000" s="23" t="s">
        <v>2</v>
      </c>
      <c r="B2000" s="1" t="s">
        <v>3</v>
      </c>
      <c r="C2000" s="31">
        <v>3</v>
      </c>
      <c r="D2000">
        <v>0.75</v>
      </c>
      <c r="E2000" t="s">
        <v>95</v>
      </c>
      <c r="F2000">
        <v>20</v>
      </c>
      <c r="H2000" t="s">
        <v>1489</v>
      </c>
    </row>
    <row r="2001" spans="1:8" ht="16.5">
      <c r="A2001" s="23" t="s">
        <v>4</v>
      </c>
      <c r="B2001" s="1" t="s">
        <v>5</v>
      </c>
      <c r="C2001" s="31">
        <v>3</v>
      </c>
      <c r="D2001">
        <v>0.25</v>
      </c>
      <c r="E2001" t="s">
        <v>95</v>
      </c>
      <c r="F2001">
        <v>8</v>
      </c>
      <c r="H2001" t="s">
        <v>1489</v>
      </c>
    </row>
    <row r="2002" spans="1:8" ht="16.5">
      <c r="A2002" s="23" t="s">
        <v>1065</v>
      </c>
      <c r="B2002" s="1" t="s">
        <v>56</v>
      </c>
      <c r="C2002" s="30">
        <v>3</v>
      </c>
      <c r="D2002">
        <v>1</v>
      </c>
      <c r="F2002">
        <v>20</v>
      </c>
      <c r="H2002" t="s">
        <v>1464</v>
      </c>
    </row>
    <row r="2003" spans="1:8" ht="16.5">
      <c r="A2003" s="23" t="s">
        <v>77</v>
      </c>
      <c r="B2003" s="1" t="s">
        <v>78</v>
      </c>
      <c r="C2003" t="s">
        <v>718</v>
      </c>
      <c r="D2003">
        <v>1</v>
      </c>
      <c r="F2003">
        <v>26</v>
      </c>
      <c r="H2003" t="s">
        <v>1464</v>
      </c>
    </row>
    <row r="2004" spans="1:8" ht="16.5">
      <c r="A2004" s="23" t="s">
        <v>42</v>
      </c>
      <c r="B2004" s="1" t="s">
        <v>43</v>
      </c>
      <c r="C2004" s="30">
        <v>3</v>
      </c>
      <c r="D2004">
        <v>1</v>
      </c>
      <c r="F2004">
        <v>20</v>
      </c>
      <c r="H2004" t="s">
        <v>1489</v>
      </c>
    </row>
    <row r="2005" spans="1:6" ht="16.5">
      <c r="A2005"/>
      <c r="B2005" s="3" t="s">
        <v>17</v>
      </c>
      <c r="C2005" s="32"/>
      <c r="D2005">
        <f>SUM(D1994:D2004)</f>
        <v>6</v>
      </c>
      <c r="F2005">
        <f>SUM(F1994:F2004)</f>
        <v>136</v>
      </c>
    </row>
    <row r="2006" spans="1:3" ht="16.5">
      <c r="A2006" t="s">
        <v>662</v>
      </c>
      <c r="B2006" s="3" t="s">
        <v>661</v>
      </c>
      <c r="C2006" s="32"/>
    </row>
    <row r="2007" spans="1:8" ht="16.5">
      <c r="A2007" s="23" t="s">
        <v>1061</v>
      </c>
      <c r="B2007" s="1" t="s">
        <v>28</v>
      </c>
      <c r="C2007" s="29">
        <v>4</v>
      </c>
      <c r="D2007">
        <v>2</v>
      </c>
      <c r="F2007">
        <v>54</v>
      </c>
      <c r="H2007" t="s">
        <v>20</v>
      </c>
    </row>
    <row r="2008" spans="1:8" ht="16.5">
      <c r="A2008" s="23" t="s">
        <v>262</v>
      </c>
      <c r="B2008" s="1" t="s">
        <v>314</v>
      </c>
      <c r="C2008" s="29">
        <v>4</v>
      </c>
      <c r="D2008">
        <v>1</v>
      </c>
      <c r="F2008">
        <v>28</v>
      </c>
      <c r="H2008" t="s">
        <v>20</v>
      </c>
    </row>
    <row r="2009" spans="1:8" ht="16.5">
      <c r="A2009" s="23" t="s">
        <v>144</v>
      </c>
      <c r="B2009" s="1" t="s">
        <v>143</v>
      </c>
      <c r="C2009" t="s">
        <v>1009</v>
      </c>
      <c r="D2009">
        <v>1</v>
      </c>
      <c r="F2009">
        <v>28</v>
      </c>
      <c r="H2009" t="s">
        <v>20</v>
      </c>
    </row>
    <row r="2010" spans="1:6" ht="16.5">
      <c r="A2010"/>
      <c r="B2010" s="3" t="s">
        <v>17</v>
      </c>
      <c r="C2010" s="32"/>
      <c r="D2010">
        <f>SUM(D2007:D2009)</f>
        <v>4</v>
      </c>
      <c r="F2010">
        <f>SUM(F2007:F2009)</f>
        <v>110</v>
      </c>
    </row>
    <row r="2011" spans="1:3" ht="16.5">
      <c r="A2011" t="s">
        <v>660</v>
      </c>
      <c r="B2011" s="3" t="s">
        <v>659</v>
      </c>
      <c r="C2011" s="32"/>
    </row>
    <row r="2012" spans="1:8" ht="16.5">
      <c r="A2012" s="23" t="s">
        <v>464</v>
      </c>
      <c r="B2012" s="1" t="s">
        <v>463</v>
      </c>
      <c r="C2012" s="29">
        <v>4</v>
      </c>
      <c r="D2012">
        <v>1</v>
      </c>
      <c r="F2012">
        <v>28</v>
      </c>
      <c r="H2012" t="s">
        <v>20</v>
      </c>
    </row>
    <row r="2013" spans="1:8" ht="16.5">
      <c r="A2013" s="23" t="s">
        <v>1085</v>
      </c>
      <c r="B2013" s="1" t="s">
        <v>403</v>
      </c>
      <c r="C2013" t="s">
        <v>1009</v>
      </c>
      <c r="D2013">
        <v>1</v>
      </c>
      <c r="F2013">
        <v>28</v>
      </c>
      <c r="H2013" t="s">
        <v>20</v>
      </c>
    </row>
    <row r="2014" spans="1:8" ht="16.5">
      <c r="A2014" s="23" t="s">
        <v>90</v>
      </c>
      <c r="B2014" s="1" t="s">
        <v>91</v>
      </c>
      <c r="C2014" s="29">
        <v>4</v>
      </c>
      <c r="D2014">
        <v>1</v>
      </c>
      <c r="F2014">
        <v>28</v>
      </c>
      <c r="H2014" t="s">
        <v>20</v>
      </c>
    </row>
    <row r="2015" spans="1:6" ht="16.5">
      <c r="A2015"/>
      <c r="B2015" s="3" t="s">
        <v>17</v>
      </c>
      <c r="C2015" s="32"/>
      <c r="D2015">
        <f>SUM(D2012:D2014)</f>
        <v>3</v>
      </c>
      <c r="F2015">
        <f>SUM(F2012:F2014)</f>
        <v>84</v>
      </c>
    </row>
    <row r="2016" spans="1:3" ht="16.5">
      <c r="A2016" t="s">
        <v>658</v>
      </c>
      <c r="B2016" s="3" t="s">
        <v>657</v>
      </c>
      <c r="C2016" s="32"/>
    </row>
    <row r="2017" spans="1:8" ht="16.5">
      <c r="A2017" s="23" t="s">
        <v>23</v>
      </c>
      <c r="B2017" s="1" t="s">
        <v>24</v>
      </c>
      <c r="C2017" s="29">
        <v>4</v>
      </c>
      <c r="D2017">
        <v>3</v>
      </c>
      <c r="F2017">
        <v>84</v>
      </c>
      <c r="H2017" t="s">
        <v>18</v>
      </c>
    </row>
    <row r="2018" spans="1:8" ht="16.5">
      <c r="A2018">
        <v>320204</v>
      </c>
      <c r="B2018" s="13" t="s">
        <v>89</v>
      </c>
      <c r="C2018" t="s">
        <v>1009</v>
      </c>
      <c r="D2018">
        <v>1</v>
      </c>
      <c r="F2018">
        <v>28</v>
      </c>
      <c r="H2018" t="s">
        <v>18</v>
      </c>
    </row>
    <row r="2019" spans="1:8" ht="16.5">
      <c r="A2019" t="s">
        <v>148</v>
      </c>
      <c r="B2019" s="13" t="s">
        <v>147</v>
      </c>
      <c r="C2019">
        <v>4</v>
      </c>
      <c r="D2019">
        <v>1</v>
      </c>
      <c r="F2019">
        <v>28</v>
      </c>
      <c r="H2019" t="s">
        <v>18</v>
      </c>
    </row>
    <row r="2020" spans="1:6" ht="16.5">
      <c r="A2020"/>
      <c r="B2020" s="3" t="s">
        <v>17</v>
      </c>
      <c r="C2020" s="32"/>
      <c r="D2020">
        <f>SUM(D2017:D2019)</f>
        <v>5</v>
      </c>
      <c r="F2020">
        <f>SUM(F2017:F2019)</f>
        <v>140</v>
      </c>
    </row>
    <row r="2021" spans="1:3" ht="16.5">
      <c r="A2021" t="s">
        <v>656</v>
      </c>
      <c r="B2021" s="3" t="s">
        <v>655</v>
      </c>
      <c r="C2021" s="32"/>
    </row>
    <row r="2022" spans="1:8" ht="16.5">
      <c r="A2022" s="23" t="s">
        <v>81</v>
      </c>
      <c r="B2022" s="1" t="s">
        <v>82</v>
      </c>
      <c r="C2022" s="29">
        <v>4</v>
      </c>
      <c r="D2022">
        <v>2</v>
      </c>
      <c r="F2022">
        <v>15</v>
      </c>
      <c r="H2022" t="s">
        <v>1461</v>
      </c>
    </row>
    <row r="2023" spans="1:8" ht="16.5">
      <c r="A2023" s="23" t="s">
        <v>1067</v>
      </c>
      <c r="B2023" s="1" t="s">
        <v>83</v>
      </c>
      <c r="C2023" s="29">
        <v>2</v>
      </c>
      <c r="D2023">
        <v>1</v>
      </c>
      <c r="F2023">
        <v>10</v>
      </c>
      <c r="H2023" t="s">
        <v>1461</v>
      </c>
    </row>
    <row r="2024" spans="1:6" ht="16.5">
      <c r="A2024"/>
      <c r="B2024" s="3" t="s">
        <v>17</v>
      </c>
      <c r="C2024" s="32"/>
      <c r="D2024">
        <f>SUM(D2022:D2023)</f>
        <v>3</v>
      </c>
      <c r="F2024">
        <f>SUM(F2022:F2023)</f>
        <v>25</v>
      </c>
    </row>
    <row r="2025" spans="1:3" ht="16.5">
      <c r="A2025" t="s">
        <v>654</v>
      </c>
      <c r="B2025" s="3" t="s">
        <v>653</v>
      </c>
      <c r="C2025" s="32"/>
    </row>
    <row r="2026" spans="1:8" ht="16.5">
      <c r="A2026" s="23" t="s">
        <v>23</v>
      </c>
      <c r="B2026" s="1" t="s">
        <v>24</v>
      </c>
      <c r="C2026" s="29">
        <v>4</v>
      </c>
      <c r="D2026">
        <v>2</v>
      </c>
      <c r="F2026">
        <v>56</v>
      </c>
      <c r="H2026" t="s">
        <v>18</v>
      </c>
    </row>
    <row r="2027" spans="1:8" ht="16.5">
      <c r="A2027" t="s">
        <v>148</v>
      </c>
      <c r="B2027" s="13" t="s">
        <v>147</v>
      </c>
      <c r="C2027">
        <v>4</v>
      </c>
      <c r="D2027">
        <v>1</v>
      </c>
      <c r="F2027">
        <v>28</v>
      </c>
      <c r="H2027" t="s">
        <v>18</v>
      </c>
    </row>
    <row r="2028" spans="1:8" ht="16.5">
      <c r="A2028" s="23" t="s">
        <v>1061</v>
      </c>
      <c r="B2028" s="1" t="s">
        <v>28</v>
      </c>
      <c r="C2028" s="29">
        <v>4</v>
      </c>
      <c r="D2028">
        <v>1</v>
      </c>
      <c r="F2028">
        <v>28</v>
      </c>
      <c r="H2028" t="s">
        <v>20</v>
      </c>
    </row>
    <row r="2029" spans="1:8" ht="16.5">
      <c r="A2029" s="23" t="s">
        <v>0</v>
      </c>
      <c r="B2029" s="1" t="s">
        <v>1</v>
      </c>
      <c r="C2029" s="29">
        <v>4</v>
      </c>
      <c r="D2029">
        <v>2</v>
      </c>
      <c r="F2029">
        <v>56</v>
      </c>
      <c r="H2029" t="s">
        <v>20</v>
      </c>
    </row>
    <row r="2030" spans="1:6" ht="16.5">
      <c r="A2030"/>
      <c r="B2030" s="3" t="s">
        <v>17</v>
      </c>
      <c r="C2030" s="32"/>
      <c r="D2030">
        <f>SUM(D2026:D2029)</f>
        <v>6</v>
      </c>
      <c r="F2030">
        <f>SUM(F2026:F2029)</f>
        <v>168</v>
      </c>
    </row>
    <row r="2031" spans="1:3" ht="16.5">
      <c r="A2031" t="s">
        <v>652</v>
      </c>
      <c r="B2031" s="3" t="s">
        <v>651</v>
      </c>
      <c r="C2031" s="32"/>
    </row>
    <row r="2032" spans="1:8" ht="16.5">
      <c r="A2032" s="23" t="s">
        <v>90</v>
      </c>
      <c r="B2032" s="1" t="s">
        <v>91</v>
      </c>
      <c r="C2032" s="29">
        <v>4</v>
      </c>
      <c r="D2032">
        <v>1</v>
      </c>
      <c r="F2032">
        <v>28</v>
      </c>
      <c r="H2032" t="s">
        <v>20</v>
      </c>
    </row>
    <row r="2033" spans="1:8" ht="16.5">
      <c r="A2033" s="23" t="s">
        <v>134</v>
      </c>
      <c r="B2033" s="1" t="s">
        <v>761</v>
      </c>
      <c r="C2033" s="29">
        <v>4</v>
      </c>
      <c r="D2033">
        <v>1</v>
      </c>
      <c r="F2033">
        <v>28</v>
      </c>
      <c r="H2033" t="s">
        <v>20</v>
      </c>
    </row>
    <row r="2034" spans="1:8" ht="16.5">
      <c r="A2034" s="23" t="s">
        <v>29</v>
      </c>
      <c r="B2034" s="1" t="s">
        <v>30</v>
      </c>
      <c r="C2034" s="30">
        <v>3</v>
      </c>
      <c r="D2034">
        <v>0.25</v>
      </c>
      <c r="E2034" t="s">
        <v>31</v>
      </c>
      <c r="F2034">
        <v>7</v>
      </c>
      <c r="H2034" t="s">
        <v>1489</v>
      </c>
    </row>
    <row r="2035" spans="1:8" ht="16.5">
      <c r="A2035" s="23" t="s">
        <v>40</v>
      </c>
      <c r="B2035" s="5" t="s">
        <v>41</v>
      </c>
      <c r="C2035" s="30">
        <v>3</v>
      </c>
      <c r="D2035">
        <v>0.25</v>
      </c>
      <c r="E2035" t="s">
        <v>31</v>
      </c>
      <c r="F2035">
        <v>7</v>
      </c>
      <c r="H2035" t="s">
        <v>1489</v>
      </c>
    </row>
    <row r="2036" spans="1:8" ht="16.5">
      <c r="A2036" s="23" t="s">
        <v>2</v>
      </c>
      <c r="B2036" s="1" t="s">
        <v>3</v>
      </c>
      <c r="C2036" s="31">
        <v>3</v>
      </c>
      <c r="D2036">
        <v>0.5</v>
      </c>
      <c r="E2036" t="s">
        <v>37</v>
      </c>
      <c r="F2036">
        <v>14</v>
      </c>
      <c r="H2036" t="s">
        <v>1489</v>
      </c>
    </row>
    <row r="2037" spans="1:8" ht="16.5">
      <c r="A2037" s="23" t="s">
        <v>4</v>
      </c>
      <c r="B2037" s="1" t="s">
        <v>5</v>
      </c>
      <c r="C2037" s="31">
        <v>3</v>
      </c>
      <c r="D2037">
        <v>0.5</v>
      </c>
      <c r="E2037" t="s">
        <v>37</v>
      </c>
      <c r="F2037">
        <v>14</v>
      </c>
      <c r="H2037" t="s">
        <v>1489</v>
      </c>
    </row>
    <row r="2038" spans="1:8" ht="16.5">
      <c r="A2038" s="23" t="s">
        <v>1065</v>
      </c>
      <c r="B2038" s="1" t="s">
        <v>56</v>
      </c>
      <c r="C2038" s="30">
        <v>3</v>
      </c>
      <c r="D2038">
        <v>1</v>
      </c>
      <c r="F2038">
        <v>28</v>
      </c>
      <c r="H2038" t="s">
        <v>1464</v>
      </c>
    </row>
    <row r="2039" spans="1:8" ht="16.5">
      <c r="A2039" s="23" t="s">
        <v>42</v>
      </c>
      <c r="B2039" s="1" t="s">
        <v>43</v>
      </c>
      <c r="C2039" s="30">
        <v>3</v>
      </c>
      <c r="D2039">
        <v>0.5</v>
      </c>
      <c r="E2039" t="s">
        <v>31</v>
      </c>
      <c r="F2039">
        <v>14</v>
      </c>
      <c r="H2039" t="s">
        <v>1489</v>
      </c>
    </row>
    <row r="2040" spans="1:8" ht="16.5">
      <c r="A2040" s="23" t="s">
        <v>6</v>
      </c>
      <c r="B2040" s="1" t="s">
        <v>7</v>
      </c>
      <c r="C2040" s="31">
        <v>3</v>
      </c>
      <c r="D2040">
        <v>1</v>
      </c>
      <c r="F2040">
        <v>5</v>
      </c>
      <c r="H2040" t="s">
        <v>1490</v>
      </c>
    </row>
    <row r="2041" spans="1:6" ht="16.5">
      <c r="A2041"/>
      <c r="B2041" s="3" t="s">
        <v>17</v>
      </c>
      <c r="C2041" s="32"/>
      <c r="D2041">
        <f>SUM(D2032:D2040)</f>
        <v>6</v>
      </c>
      <c r="F2041">
        <f>SUM(F2032:F2040)</f>
        <v>145</v>
      </c>
    </row>
    <row r="2042" spans="1:3" ht="16.5">
      <c r="A2042" t="s">
        <v>650</v>
      </c>
      <c r="B2042" s="3" t="s">
        <v>649</v>
      </c>
      <c r="C2042" s="32"/>
    </row>
    <row r="2043" spans="1:8" ht="16.5">
      <c r="A2043" s="23" t="s">
        <v>81</v>
      </c>
      <c r="B2043" s="1" t="s">
        <v>82</v>
      </c>
      <c r="C2043" s="29">
        <v>4</v>
      </c>
      <c r="D2043">
        <v>1</v>
      </c>
      <c r="F2043">
        <v>18</v>
      </c>
      <c r="H2043" t="s">
        <v>1461</v>
      </c>
    </row>
    <row r="2044" spans="1:8" ht="16.5">
      <c r="A2044" s="23" t="s">
        <v>1067</v>
      </c>
      <c r="B2044" s="1" t="s">
        <v>83</v>
      </c>
      <c r="C2044" s="29">
        <v>2</v>
      </c>
      <c r="D2044">
        <v>1</v>
      </c>
      <c r="F2044">
        <v>10</v>
      </c>
      <c r="H2044" t="s">
        <v>1461</v>
      </c>
    </row>
    <row r="2045" spans="1:6" ht="16.5">
      <c r="A2045"/>
      <c r="B2045" s="3" t="s">
        <v>17</v>
      </c>
      <c r="C2045" s="32"/>
      <c r="D2045">
        <f>SUM(D2043:D2044)</f>
        <v>2</v>
      </c>
      <c r="F2045">
        <f>SUM(F2043:F2044)</f>
        <v>28</v>
      </c>
    </row>
    <row r="2046" spans="1:3" ht="16.5">
      <c r="A2046" t="s">
        <v>648</v>
      </c>
      <c r="B2046" s="3" t="s">
        <v>647</v>
      </c>
      <c r="C2046" s="32"/>
    </row>
    <row r="2047" spans="1:8" ht="16.5">
      <c r="A2047" s="23" t="s">
        <v>23</v>
      </c>
      <c r="B2047" s="1" t="s">
        <v>24</v>
      </c>
      <c r="C2047" s="29">
        <v>4</v>
      </c>
      <c r="D2047">
        <v>1</v>
      </c>
      <c r="F2047">
        <v>28</v>
      </c>
      <c r="H2047" t="s">
        <v>18</v>
      </c>
    </row>
    <row r="2048" spans="1:8" ht="16.5">
      <c r="A2048" t="s">
        <v>148</v>
      </c>
      <c r="B2048" s="13" t="s">
        <v>147</v>
      </c>
      <c r="C2048">
        <v>4</v>
      </c>
      <c r="D2048">
        <v>1</v>
      </c>
      <c r="F2048">
        <v>28</v>
      </c>
      <c r="H2048" t="s">
        <v>18</v>
      </c>
    </row>
    <row r="2049" spans="1:8" ht="16.5">
      <c r="A2049" s="23" t="s">
        <v>154</v>
      </c>
      <c r="B2049" s="1" t="s">
        <v>153</v>
      </c>
      <c r="C2049" s="29">
        <v>4</v>
      </c>
      <c r="D2049">
        <v>1</v>
      </c>
      <c r="F2049">
        <v>28</v>
      </c>
      <c r="H2049" t="s">
        <v>20</v>
      </c>
    </row>
    <row r="2050" spans="1:8" ht="16.5">
      <c r="A2050" s="23" t="s">
        <v>0</v>
      </c>
      <c r="B2050" s="1" t="s">
        <v>1</v>
      </c>
      <c r="C2050" s="29">
        <v>4</v>
      </c>
      <c r="D2050">
        <v>1</v>
      </c>
      <c r="F2050">
        <v>28</v>
      </c>
      <c r="H2050" t="s">
        <v>20</v>
      </c>
    </row>
    <row r="2051" spans="1:8" ht="16.5">
      <c r="A2051" s="23" t="s">
        <v>1065</v>
      </c>
      <c r="B2051" s="1" t="s">
        <v>56</v>
      </c>
      <c r="C2051" s="30">
        <v>3</v>
      </c>
      <c r="D2051">
        <v>1</v>
      </c>
      <c r="F2051">
        <v>28</v>
      </c>
      <c r="H2051" t="s">
        <v>1464</v>
      </c>
    </row>
    <row r="2052" spans="1:8" ht="16.5">
      <c r="A2052" s="23" t="s">
        <v>40</v>
      </c>
      <c r="B2052" s="5" t="s">
        <v>41</v>
      </c>
      <c r="C2052" s="30">
        <v>3</v>
      </c>
      <c r="D2052">
        <v>0.34</v>
      </c>
      <c r="E2052" t="s">
        <v>31</v>
      </c>
      <c r="F2052">
        <v>10</v>
      </c>
      <c r="H2052" t="s">
        <v>1489</v>
      </c>
    </row>
    <row r="2053" spans="1:8" ht="16.5">
      <c r="A2053" s="23" t="s">
        <v>29</v>
      </c>
      <c r="B2053" s="1" t="s">
        <v>30</v>
      </c>
      <c r="C2053" s="30">
        <v>3</v>
      </c>
      <c r="D2053">
        <v>0.33</v>
      </c>
      <c r="E2053" t="s">
        <v>31</v>
      </c>
      <c r="F2053">
        <v>9</v>
      </c>
      <c r="H2053" t="s">
        <v>1489</v>
      </c>
    </row>
    <row r="2054" spans="1:8" ht="16.5">
      <c r="A2054" s="23" t="s">
        <v>34</v>
      </c>
      <c r="B2054" s="1" t="s">
        <v>1062</v>
      </c>
      <c r="C2054" s="30">
        <v>3</v>
      </c>
      <c r="D2054">
        <v>0.33</v>
      </c>
      <c r="E2054" t="s">
        <v>31</v>
      </c>
      <c r="F2054">
        <v>9</v>
      </c>
      <c r="H2054" t="s">
        <v>1489</v>
      </c>
    </row>
    <row r="2055" spans="1:8" ht="16.5">
      <c r="A2055" s="23" t="s">
        <v>42</v>
      </c>
      <c r="B2055" s="1" t="s">
        <v>43</v>
      </c>
      <c r="C2055" s="30">
        <v>3</v>
      </c>
      <c r="D2055">
        <v>0.5</v>
      </c>
      <c r="E2055" t="s">
        <v>37</v>
      </c>
      <c r="F2055">
        <v>14</v>
      </c>
      <c r="H2055" t="s">
        <v>1489</v>
      </c>
    </row>
    <row r="2056" spans="1:8" ht="16.5">
      <c r="A2056" s="23" t="s">
        <v>266</v>
      </c>
      <c r="B2056" s="1" t="s">
        <v>265</v>
      </c>
      <c r="C2056" s="30">
        <v>3</v>
      </c>
      <c r="D2056">
        <v>0.5</v>
      </c>
      <c r="E2056" t="s">
        <v>37</v>
      </c>
      <c r="F2056">
        <v>14</v>
      </c>
      <c r="H2056" t="s">
        <v>1489</v>
      </c>
    </row>
    <row r="2057" spans="1:8" ht="16.5">
      <c r="A2057" s="23" t="s">
        <v>2</v>
      </c>
      <c r="B2057" s="1" t="s">
        <v>3</v>
      </c>
      <c r="C2057" s="31">
        <v>3</v>
      </c>
      <c r="D2057">
        <v>0.5</v>
      </c>
      <c r="E2057" t="s">
        <v>95</v>
      </c>
      <c r="F2057">
        <v>14</v>
      </c>
      <c r="H2057" t="s">
        <v>1489</v>
      </c>
    </row>
    <row r="2058" spans="1:8" ht="16.5">
      <c r="A2058" s="23" t="s">
        <v>4</v>
      </c>
      <c r="B2058" s="1" t="s">
        <v>5</v>
      </c>
      <c r="C2058" s="31">
        <v>3</v>
      </c>
      <c r="D2058">
        <v>0.5</v>
      </c>
      <c r="E2058" t="s">
        <v>95</v>
      </c>
      <c r="F2058">
        <v>14</v>
      </c>
      <c r="H2058" t="s">
        <v>1489</v>
      </c>
    </row>
    <row r="2059" spans="1:6" ht="16.5">
      <c r="A2059"/>
      <c r="B2059" s="3" t="s">
        <v>17</v>
      </c>
      <c r="C2059" s="32"/>
      <c r="D2059">
        <f>SUM(D2047:D2058)</f>
        <v>8</v>
      </c>
      <c r="F2059">
        <f>SUM(F2047:F2058)</f>
        <v>224</v>
      </c>
    </row>
    <row r="2060" spans="1:3" ht="16.5">
      <c r="A2060" t="s">
        <v>646</v>
      </c>
      <c r="B2060" s="3" t="s">
        <v>645</v>
      </c>
      <c r="C2060" s="32"/>
    </row>
    <row r="2061" spans="1:8" s="39" customFormat="1" ht="16.5">
      <c r="A2061" s="23" t="s">
        <v>1091</v>
      </c>
      <c r="B2061" s="1" t="s">
        <v>454</v>
      </c>
      <c r="C2061" t="s">
        <v>1009</v>
      </c>
      <c r="D2061">
        <v>1</v>
      </c>
      <c r="E2061" s="9"/>
      <c r="F2061">
        <v>28</v>
      </c>
      <c r="H2061" s="39" t="s">
        <v>20</v>
      </c>
    </row>
    <row r="2062" spans="1:8" ht="16.5">
      <c r="A2062" s="23" t="s">
        <v>1085</v>
      </c>
      <c r="B2062" s="1" t="s">
        <v>403</v>
      </c>
      <c r="C2062" t="s">
        <v>1009</v>
      </c>
      <c r="D2062">
        <v>1</v>
      </c>
      <c r="E2062" s="9"/>
      <c r="F2062">
        <v>28</v>
      </c>
      <c r="H2062" s="39" t="s">
        <v>20</v>
      </c>
    </row>
    <row r="2063" spans="1:8" ht="16.5">
      <c r="A2063" t="s">
        <v>90</v>
      </c>
      <c r="B2063" s="1" t="s">
        <v>91</v>
      </c>
      <c r="C2063" s="29">
        <v>4</v>
      </c>
      <c r="D2063">
        <v>1</v>
      </c>
      <c r="E2063" s="9"/>
      <c r="F2063">
        <v>28</v>
      </c>
      <c r="H2063" s="39" t="s">
        <v>20</v>
      </c>
    </row>
    <row r="2064" spans="1:8" ht="16.5">
      <c r="A2064" s="23" t="s">
        <v>71</v>
      </c>
      <c r="B2064" s="1" t="s">
        <v>72</v>
      </c>
      <c r="C2064" s="30">
        <v>3</v>
      </c>
      <c r="D2064">
        <v>0.33</v>
      </c>
      <c r="E2064" s="9" t="s">
        <v>590</v>
      </c>
      <c r="F2064">
        <v>8</v>
      </c>
      <c r="H2064" s="39" t="s">
        <v>1489</v>
      </c>
    </row>
    <row r="2065" spans="1:8" ht="16.5">
      <c r="A2065" s="23" t="s">
        <v>29</v>
      </c>
      <c r="B2065" s="1" t="s">
        <v>30</v>
      </c>
      <c r="C2065" s="30">
        <v>3</v>
      </c>
      <c r="D2065">
        <v>0.34</v>
      </c>
      <c r="E2065" s="9" t="s">
        <v>590</v>
      </c>
      <c r="F2065">
        <v>10</v>
      </c>
      <c r="H2065" s="39" t="s">
        <v>1489</v>
      </c>
    </row>
    <row r="2066" spans="1:8" ht="16.5">
      <c r="A2066" s="23" t="s">
        <v>34</v>
      </c>
      <c r="B2066" s="1" t="s">
        <v>1062</v>
      </c>
      <c r="C2066" s="30">
        <v>3</v>
      </c>
      <c r="D2066">
        <v>0.33</v>
      </c>
      <c r="E2066" s="9" t="s">
        <v>590</v>
      </c>
      <c r="F2066">
        <v>10</v>
      </c>
      <c r="H2066" s="39" t="s">
        <v>1489</v>
      </c>
    </row>
    <row r="2067" spans="1:8" ht="16.5">
      <c r="A2067" s="23" t="s">
        <v>75</v>
      </c>
      <c r="B2067" s="1" t="s">
        <v>76</v>
      </c>
      <c r="C2067" s="31" t="s">
        <v>718</v>
      </c>
      <c r="D2067">
        <v>0.33</v>
      </c>
      <c r="E2067" s="9" t="s">
        <v>37</v>
      </c>
      <c r="F2067">
        <v>9</v>
      </c>
      <c r="H2067" s="39" t="s">
        <v>1489</v>
      </c>
    </row>
    <row r="2068" spans="1:8" ht="16.5">
      <c r="A2068" s="23" t="s">
        <v>64</v>
      </c>
      <c r="B2068" s="5" t="s">
        <v>65</v>
      </c>
      <c r="C2068" s="31" t="s">
        <v>718</v>
      </c>
      <c r="D2068">
        <v>0.33</v>
      </c>
      <c r="E2068" s="9" t="s">
        <v>37</v>
      </c>
      <c r="F2068">
        <v>9</v>
      </c>
      <c r="H2068" s="39" t="s">
        <v>1489</v>
      </c>
    </row>
    <row r="2069" spans="1:8" ht="16.5">
      <c r="A2069" s="23" t="s">
        <v>40</v>
      </c>
      <c r="B2069" s="5" t="s">
        <v>41</v>
      </c>
      <c r="C2069" s="31" t="s">
        <v>718</v>
      </c>
      <c r="D2069">
        <v>0.34</v>
      </c>
      <c r="E2069" s="9" t="s">
        <v>37</v>
      </c>
      <c r="F2069">
        <v>10</v>
      </c>
      <c r="H2069" s="39" t="s">
        <v>1489</v>
      </c>
    </row>
    <row r="2070" spans="1:8" ht="16.5">
      <c r="A2070" s="23" t="s">
        <v>35</v>
      </c>
      <c r="B2070" s="1" t="s">
        <v>36</v>
      </c>
      <c r="C2070" s="31" t="s">
        <v>718</v>
      </c>
      <c r="D2070">
        <v>0.33</v>
      </c>
      <c r="E2070" s="9" t="s">
        <v>98</v>
      </c>
      <c r="F2070">
        <v>10</v>
      </c>
      <c r="H2070" s="39" t="s">
        <v>1489</v>
      </c>
    </row>
    <row r="2071" spans="1:8" ht="16.5">
      <c r="A2071" s="23" t="s">
        <v>96</v>
      </c>
      <c r="B2071" s="1" t="s">
        <v>97</v>
      </c>
      <c r="C2071" s="31" t="s">
        <v>718</v>
      </c>
      <c r="D2071">
        <v>0.34</v>
      </c>
      <c r="E2071" s="9" t="s">
        <v>98</v>
      </c>
      <c r="F2071">
        <v>8</v>
      </c>
      <c r="H2071" s="39" t="s">
        <v>1489</v>
      </c>
    </row>
    <row r="2072" spans="1:8" ht="16.5">
      <c r="A2072" s="23" t="s">
        <v>38</v>
      </c>
      <c r="B2072" s="1" t="s">
        <v>39</v>
      </c>
      <c r="C2072" s="31" t="s">
        <v>718</v>
      </c>
      <c r="D2072">
        <v>0.33</v>
      </c>
      <c r="E2072" s="9" t="s">
        <v>98</v>
      </c>
      <c r="F2072">
        <v>10</v>
      </c>
      <c r="H2072" s="39" t="s">
        <v>1489</v>
      </c>
    </row>
    <row r="2073" spans="1:8" ht="16.5">
      <c r="A2073" s="23" t="s">
        <v>124</v>
      </c>
      <c r="B2073" s="1" t="s">
        <v>125</v>
      </c>
      <c r="C2073" t="s">
        <v>718</v>
      </c>
      <c r="D2073">
        <v>1</v>
      </c>
      <c r="E2073" s="9"/>
      <c r="F2073">
        <v>28</v>
      </c>
      <c r="H2073" s="39" t="s">
        <v>1489</v>
      </c>
    </row>
    <row r="2074" spans="1:8" ht="16.5">
      <c r="A2074" s="23" t="s">
        <v>77</v>
      </c>
      <c r="B2074" s="1" t="s">
        <v>78</v>
      </c>
      <c r="C2074" t="s">
        <v>718</v>
      </c>
      <c r="D2074">
        <v>1</v>
      </c>
      <c r="E2074" s="9"/>
      <c r="F2074">
        <v>28</v>
      </c>
      <c r="H2074" s="39" t="s">
        <v>1464</v>
      </c>
    </row>
    <row r="2075" spans="1:6" ht="16.5">
      <c r="A2075"/>
      <c r="B2075" s="3" t="s">
        <v>17</v>
      </c>
      <c r="C2075" s="32"/>
      <c r="D2075">
        <f>SUM(D2061:D2074)</f>
        <v>8</v>
      </c>
      <c r="F2075">
        <f>SUM(F2061:F2074)</f>
        <v>224</v>
      </c>
    </row>
    <row r="2076" spans="1:3" ht="16.5">
      <c r="A2076" t="s">
        <v>644</v>
      </c>
      <c r="B2076" s="3" t="s">
        <v>643</v>
      </c>
      <c r="C2076" s="32"/>
    </row>
    <row r="2077" spans="1:8" ht="16.5">
      <c r="A2077" s="23" t="s">
        <v>23</v>
      </c>
      <c r="B2077" s="1" t="s">
        <v>24</v>
      </c>
      <c r="C2077" s="29">
        <v>4</v>
      </c>
      <c r="D2077">
        <v>3</v>
      </c>
      <c r="F2077">
        <v>84</v>
      </c>
      <c r="H2077" t="s">
        <v>18</v>
      </c>
    </row>
    <row r="2078" spans="1:6" ht="16.5">
      <c r="A2078"/>
      <c r="B2078" s="3" t="s">
        <v>17</v>
      </c>
      <c r="C2078" s="32"/>
      <c r="D2078">
        <f>SUM(D2077)</f>
        <v>3</v>
      </c>
      <c r="F2078">
        <f>SUM(F2077)</f>
        <v>84</v>
      </c>
    </row>
    <row r="2079" spans="1:3" ht="16.5">
      <c r="A2079" t="s">
        <v>642</v>
      </c>
      <c r="B2079" s="3" t="s">
        <v>641</v>
      </c>
      <c r="C2079" s="32"/>
    </row>
    <row r="2080" spans="1:8" ht="16.5">
      <c r="A2080" s="23" t="s">
        <v>1061</v>
      </c>
      <c r="B2080" s="1" t="s">
        <v>28</v>
      </c>
      <c r="C2080" s="29">
        <v>4</v>
      </c>
      <c r="D2080">
        <v>1</v>
      </c>
      <c r="F2080">
        <v>28</v>
      </c>
      <c r="H2080" t="s">
        <v>20</v>
      </c>
    </row>
    <row r="2081" spans="1:8" ht="16.5">
      <c r="A2081" s="23" t="s">
        <v>48</v>
      </c>
      <c r="B2081" s="1" t="s">
        <v>49</v>
      </c>
      <c r="C2081" s="29">
        <v>4</v>
      </c>
      <c r="D2081">
        <v>2</v>
      </c>
      <c r="F2081">
        <v>56</v>
      </c>
      <c r="H2081" t="s">
        <v>20</v>
      </c>
    </row>
    <row r="2082" spans="1:8" ht="16.5">
      <c r="A2082" s="23" t="s">
        <v>134</v>
      </c>
      <c r="B2082" s="1" t="s">
        <v>761</v>
      </c>
      <c r="C2082" s="29">
        <v>4</v>
      </c>
      <c r="D2082">
        <v>1</v>
      </c>
      <c r="F2082">
        <v>28</v>
      </c>
      <c r="H2082" t="s">
        <v>20</v>
      </c>
    </row>
    <row r="2083" spans="1:8" ht="16.5">
      <c r="A2083" t="s">
        <v>1074</v>
      </c>
      <c r="B2083" s="1" t="s">
        <v>164</v>
      </c>
      <c r="C2083" s="31">
        <v>3</v>
      </c>
      <c r="D2083">
        <v>0.5</v>
      </c>
      <c r="E2083" t="s">
        <v>31</v>
      </c>
      <c r="F2083">
        <v>14</v>
      </c>
      <c r="H2083" t="s">
        <v>1463</v>
      </c>
    </row>
    <row r="2084" spans="1:8" ht="16.5">
      <c r="A2084" t="s">
        <v>1075</v>
      </c>
      <c r="B2084" t="s">
        <v>163</v>
      </c>
      <c r="C2084" s="30">
        <v>3</v>
      </c>
      <c r="D2084">
        <v>0.5</v>
      </c>
      <c r="E2084" t="s">
        <v>31</v>
      </c>
      <c r="F2084">
        <v>14</v>
      </c>
      <c r="H2084" t="s">
        <v>1463</v>
      </c>
    </row>
    <row r="2085" spans="1:8" ht="16.5">
      <c r="A2085" s="23" t="s">
        <v>266</v>
      </c>
      <c r="B2085" s="1" t="s">
        <v>265</v>
      </c>
      <c r="C2085" s="30">
        <v>3</v>
      </c>
      <c r="D2085">
        <v>0.33</v>
      </c>
      <c r="E2085" t="s">
        <v>37</v>
      </c>
      <c r="F2085">
        <v>9</v>
      </c>
      <c r="H2085" t="s">
        <v>1489</v>
      </c>
    </row>
    <row r="2086" spans="1:8" ht="16.5">
      <c r="A2086" s="23" t="s">
        <v>93</v>
      </c>
      <c r="B2086" s="1" t="s">
        <v>94</v>
      </c>
      <c r="C2086" s="31">
        <v>3</v>
      </c>
      <c r="D2086">
        <v>0.33</v>
      </c>
      <c r="E2086" t="s">
        <v>37</v>
      </c>
      <c r="F2086">
        <v>9</v>
      </c>
      <c r="H2086" t="s">
        <v>1489</v>
      </c>
    </row>
    <row r="2087" spans="1:8" ht="16.5">
      <c r="A2087" s="23" t="s">
        <v>42</v>
      </c>
      <c r="B2087" s="1" t="s">
        <v>43</v>
      </c>
      <c r="C2087" s="30">
        <v>3</v>
      </c>
      <c r="D2087">
        <v>0.34</v>
      </c>
      <c r="E2087" t="s">
        <v>37</v>
      </c>
      <c r="F2087">
        <v>10</v>
      </c>
      <c r="H2087" t="s">
        <v>1489</v>
      </c>
    </row>
    <row r="2088" spans="1:8" ht="16.5">
      <c r="A2088" s="23" t="s">
        <v>1065</v>
      </c>
      <c r="B2088" s="1" t="s">
        <v>56</v>
      </c>
      <c r="C2088" s="30">
        <v>3</v>
      </c>
      <c r="D2088">
        <v>2</v>
      </c>
      <c r="F2088">
        <v>56</v>
      </c>
      <c r="H2088" t="s">
        <v>1464</v>
      </c>
    </row>
    <row r="2089" spans="1:6" ht="16.5">
      <c r="A2089"/>
      <c r="B2089" s="3" t="s">
        <v>17</v>
      </c>
      <c r="C2089" s="32"/>
      <c r="D2089">
        <f>SUM(D2080:D2088)</f>
        <v>8</v>
      </c>
      <c r="F2089">
        <f>SUM(F2080:F2088)</f>
        <v>224</v>
      </c>
    </row>
    <row r="2090" spans="1:3" ht="16.5">
      <c r="A2090" t="s">
        <v>640</v>
      </c>
      <c r="B2090" s="3" t="s">
        <v>639</v>
      </c>
      <c r="C2090" s="32"/>
    </row>
    <row r="2091" spans="1:8" ht="16.5">
      <c r="A2091" s="23" t="s">
        <v>23</v>
      </c>
      <c r="B2091" s="1" t="s">
        <v>24</v>
      </c>
      <c r="C2091" s="29">
        <v>4</v>
      </c>
      <c r="D2091">
        <v>3</v>
      </c>
      <c r="F2091">
        <v>84</v>
      </c>
      <c r="H2091" t="s">
        <v>18</v>
      </c>
    </row>
    <row r="2092" spans="1:8" ht="16.5">
      <c r="A2092" s="23" t="s">
        <v>1061</v>
      </c>
      <c r="B2092" s="1" t="s">
        <v>28</v>
      </c>
      <c r="C2092">
        <v>4</v>
      </c>
      <c r="D2092">
        <v>1</v>
      </c>
      <c r="F2092">
        <v>28</v>
      </c>
      <c r="H2092" t="s">
        <v>20</v>
      </c>
    </row>
    <row r="2093" spans="1:6" ht="16.5">
      <c r="A2093"/>
      <c r="B2093" s="3" t="s">
        <v>17</v>
      </c>
      <c r="C2093" s="32"/>
      <c r="D2093">
        <f>SUM(D2091:D2092)</f>
        <v>4</v>
      </c>
      <c r="F2093">
        <f>SUM(F2091:F2092)</f>
        <v>112</v>
      </c>
    </row>
    <row r="2094" spans="1:3" ht="16.5">
      <c r="A2094" t="s">
        <v>638</v>
      </c>
      <c r="B2094" s="3" t="s">
        <v>637</v>
      </c>
      <c r="C2094" s="32"/>
    </row>
    <row r="2095" spans="1:8" ht="16.5">
      <c r="A2095" s="23" t="s">
        <v>1085</v>
      </c>
      <c r="B2095" s="1" t="s">
        <v>403</v>
      </c>
      <c r="C2095" t="s">
        <v>1009</v>
      </c>
      <c r="D2095">
        <v>1</v>
      </c>
      <c r="F2095">
        <v>28</v>
      </c>
      <c r="H2095" t="s">
        <v>20</v>
      </c>
    </row>
    <row r="2096" spans="1:8" ht="16.5">
      <c r="A2096" s="23" t="s">
        <v>90</v>
      </c>
      <c r="B2096" s="1" t="s">
        <v>91</v>
      </c>
      <c r="C2096" s="29">
        <v>4</v>
      </c>
      <c r="D2096">
        <v>1</v>
      </c>
      <c r="F2096">
        <v>28</v>
      </c>
      <c r="H2096" t="s">
        <v>20</v>
      </c>
    </row>
    <row r="2097" spans="1:8" ht="16.5">
      <c r="A2097" s="23" t="s">
        <v>0</v>
      </c>
      <c r="B2097" s="1" t="s">
        <v>1</v>
      </c>
      <c r="C2097" s="29">
        <v>4</v>
      </c>
      <c r="D2097">
        <v>2</v>
      </c>
      <c r="F2097">
        <v>56</v>
      </c>
      <c r="H2097" t="s">
        <v>20</v>
      </c>
    </row>
    <row r="2098" spans="1:8" ht="16.5">
      <c r="A2098" s="23" t="s">
        <v>1429</v>
      </c>
      <c r="B2098" s="1" t="s">
        <v>1430</v>
      </c>
      <c r="C2098" s="30">
        <v>3</v>
      </c>
      <c r="D2098">
        <v>0.33</v>
      </c>
      <c r="E2098" t="s">
        <v>31</v>
      </c>
      <c r="F2098">
        <v>8</v>
      </c>
      <c r="H2098" t="s">
        <v>1463</v>
      </c>
    </row>
    <row r="2099" spans="1:8" ht="16.5">
      <c r="A2099" s="23" t="s">
        <v>866</v>
      </c>
      <c r="B2099" s="1" t="s">
        <v>1405</v>
      </c>
      <c r="C2099" s="30">
        <v>3</v>
      </c>
      <c r="D2099">
        <v>0.33</v>
      </c>
      <c r="E2099" t="s">
        <v>31</v>
      </c>
      <c r="F2099">
        <v>8</v>
      </c>
      <c r="H2099" t="s">
        <v>1463</v>
      </c>
    </row>
    <row r="2100" spans="1:8" ht="16.5">
      <c r="A2100" s="23" t="s">
        <v>865</v>
      </c>
      <c r="B2100" s="1" t="s">
        <v>1406</v>
      </c>
      <c r="C2100" s="30">
        <v>3</v>
      </c>
      <c r="D2100">
        <v>0.34</v>
      </c>
      <c r="E2100" t="s">
        <v>31</v>
      </c>
      <c r="F2100">
        <v>12</v>
      </c>
      <c r="H2100" t="s">
        <v>1463</v>
      </c>
    </row>
    <row r="2101" spans="1:8" ht="16.5">
      <c r="A2101" t="s">
        <v>1074</v>
      </c>
      <c r="B2101" s="1" t="s">
        <v>164</v>
      </c>
      <c r="C2101" s="31">
        <v>3</v>
      </c>
      <c r="D2101">
        <v>1</v>
      </c>
      <c r="F2101">
        <v>28</v>
      </c>
      <c r="H2101" t="s">
        <v>1463</v>
      </c>
    </row>
    <row r="2102" spans="1:8" ht="16.5">
      <c r="A2102" t="s">
        <v>1075</v>
      </c>
      <c r="B2102" t="s">
        <v>163</v>
      </c>
      <c r="C2102" s="30">
        <v>3</v>
      </c>
      <c r="D2102">
        <v>1</v>
      </c>
      <c r="F2102">
        <v>28</v>
      </c>
      <c r="H2102" t="s">
        <v>1463</v>
      </c>
    </row>
    <row r="2103" spans="1:6" ht="16.5">
      <c r="A2103"/>
      <c r="B2103" s="3" t="s">
        <v>17</v>
      </c>
      <c r="C2103" s="32"/>
      <c r="D2103">
        <f>SUM(D2095:D2102)</f>
        <v>7</v>
      </c>
      <c r="F2103">
        <f>SUM(F2095:F2102)</f>
        <v>196</v>
      </c>
    </row>
    <row r="2104" spans="1:3" ht="16.5">
      <c r="A2104" t="s">
        <v>636</v>
      </c>
      <c r="B2104" s="3" t="s">
        <v>635</v>
      </c>
      <c r="C2104" s="32"/>
    </row>
    <row r="2105" spans="1:8" ht="16.5">
      <c r="A2105" s="23" t="s">
        <v>23</v>
      </c>
      <c r="B2105" s="1" t="s">
        <v>24</v>
      </c>
      <c r="C2105" s="29">
        <v>4</v>
      </c>
      <c r="D2105">
        <v>1</v>
      </c>
      <c r="F2105">
        <v>16</v>
      </c>
      <c r="H2105" t="s">
        <v>18</v>
      </c>
    </row>
    <row r="2106" spans="1:8" ht="16.5">
      <c r="A2106" s="23" t="s">
        <v>134</v>
      </c>
      <c r="B2106" s="1" t="s">
        <v>761</v>
      </c>
      <c r="C2106" s="29">
        <v>4</v>
      </c>
      <c r="D2106">
        <v>1</v>
      </c>
      <c r="F2106">
        <v>16</v>
      </c>
      <c r="H2106" t="s">
        <v>20</v>
      </c>
    </row>
    <row r="2107" spans="1:8" ht="16.5">
      <c r="A2107" s="23" t="s">
        <v>4</v>
      </c>
      <c r="B2107" s="1" t="s">
        <v>5</v>
      </c>
      <c r="C2107" s="29">
        <v>3</v>
      </c>
      <c r="D2107">
        <v>0.5</v>
      </c>
      <c r="E2107" t="s">
        <v>31</v>
      </c>
      <c r="F2107">
        <v>8</v>
      </c>
      <c r="H2107" t="s">
        <v>1489</v>
      </c>
    </row>
    <row r="2108" spans="1:8" ht="16.5">
      <c r="A2108" t="s">
        <v>2</v>
      </c>
      <c r="B2108" t="s">
        <v>3</v>
      </c>
      <c r="C2108" s="30">
        <v>3</v>
      </c>
      <c r="D2108">
        <v>0.5</v>
      </c>
      <c r="E2108" t="s">
        <v>31</v>
      </c>
      <c r="F2108">
        <v>8</v>
      </c>
      <c r="H2108" t="s">
        <v>1489</v>
      </c>
    </row>
    <row r="2109" spans="1:6" ht="16.5">
      <c r="A2109"/>
      <c r="B2109" s="3" t="s">
        <v>17</v>
      </c>
      <c r="C2109" s="32"/>
      <c r="D2109">
        <f>SUM(D2105:D2108)</f>
        <v>3</v>
      </c>
      <c r="F2109">
        <f>SUM(F2105:F2108)</f>
        <v>48</v>
      </c>
    </row>
    <row r="2110" spans="1:3" ht="16.5">
      <c r="A2110" t="s">
        <v>634</v>
      </c>
      <c r="B2110" s="3" t="s">
        <v>633</v>
      </c>
      <c r="C2110" s="32"/>
    </row>
    <row r="2111" spans="1:8" ht="16.5">
      <c r="A2111" s="23" t="s">
        <v>23</v>
      </c>
      <c r="B2111" s="1" t="s">
        <v>24</v>
      </c>
      <c r="C2111" s="29">
        <v>4</v>
      </c>
      <c r="D2111">
        <v>1</v>
      </c>
      <c r="F2111">
        <v>28</v>
      </c>
      <c r="H2111" t="s">
        <v>18</v>
      </c>
    </row>
    <row r="2112" spans="1:8" ht="16.5">
      <c r="A2112" s="23" t="s">
        <v>1061</v>
      </c>
      <c r="B2112" s="1" t="s">
        <v>28</v>
      </c>
      <c r="C2112" s="34">
        <v>4</v>
      </c>
      <c r="D2112">
        <v>1</v>
      </c>
      <c r="F2112">
        <v>28</v>
      </c>
      <c r="H2112" t="s">
        <v>20</v>
      </c>
    </row>
    <row r="2113" spans="1:8" ht="16.5">
      <c r="A2113" t="s">
        <v>1075</v>
      </c>
      <c r="B2113" t="s">
        <v>163</v>
      </c>
      <c r="C2113" s="30">
        <v>3</v>
      </c>
      <c r="D2113">
        <v>0.5</v>
      </c>
      <c r="E2113" t="s">
        <v>95</v>
      </c>
      <c r="F2113">
        <v>12</v>
      </c>
      <c r="H2113" t="s">
        <v>1463</v>
      </c>
    </row>
    <row r="2114" spans="1:8" ht="16.5">
      <c r="A2114" s="23" t="s">
        <v>865</v>
      </c>
      <c r="B2114" s="1" t="s">
        <v>1406</v>
      </c>
      <c r="C2114" s="30">
        <v>3</v>
      </c>
      <c r="D2114">
        <v>0.5</v>
      </c>
      <c r="E2114" t="s">
        <v>98</v>
      </c>
      <c r="F2114">
        <v>12</v>
      </c>
      <c r="H2114" t="s">
        <v>1463</v>
      </c>
    </row>
    <row r="2115" spans="1:8" ht="16.5">
      <c r="A2115" t="s">
        <v>1074</v>
      </c>
      <c r="B2115" s="1" t="s">
        <v>164</v>
      </c>
      <c r="C2115" s="31">
        <v>3</v>
      </c>
      <c r="D2115">
        <v>0.5</v>
      </c>
      <c r="E2115" t="s">
        <v>95</v>
      </c>
      <c r="F2115">
        <v>12</v>
      </c>
      <c r="H2115" t="s">
        <v>1463</v>
      </c>
    </row>
    <row r="2116" spans="1:8" ht="16.5">
      <c r="A2116" s="23" t="s">
        <v>117</v>
      </c>
      <c r="B2116" s="1" t="s">
        <v>118</v>
      </c>
      <c r="C2116" s="30">
        <v>3</v>
      </c>
      <c r="D2116">
        <v>0.5</v>
      </c>
      <c r="E2116" t="s">
        <v>98</v>
      </c>
      <c r="F2116">
        <v>12</v>
      </c>
      <c r="H2116" t="s">
        <v>1464</v>
      </c>
    </row>
    <row r="2117" spans="1:6" ht="16.5">
      <c r="A2117"/>
      <c r="B2117" s="3" t="s">
        <v>17</v>
      </c>
      <c r="C2117" s="32"/>
      <c r="D2117">
        <f>SUM(D2111:D2116)</f>
        <v>4</v>
      </c>
      <c r="F2117">
        <f>SUM(F2111:F2116)</f>
        <v>104</v>
      </c>
    </row>
    <row r="2118" spans="1:3" ht="16.5">
      <c r="A2118" t="s">
        <v>632</v>
      </c>
      <c r="B2118" s="3" t="s">
        <v>631</v>
      </c>
      <c r="C2118" s="32"/>
    </row>
    <row r="2119" spans="1:8" ht="16.5">
      <c r="A2119" s="23" t="s">
        <v>23</v>
      </c>
      <c r="B2119" s="1" t="s">
        <v>24</v>
      </c>
      <c r="C2119" s="29">
        <v>4</v>
      </c>
      <c r="D2119">
        <v>1</v>
      </c>
      <c r="F2119">
        <v>28</v>
      </c>
      <c r="H2119" t="s">
        <v>18</v>
      </c>
    </row>
    <row r="2120" spans="1:8" ht="16.5">
      <c r="A2120" s="23" t="s">
        <v>630</v>
      </c>
      <c r="B2120" s="1" t="s">
        <v>629</v>
      </c>
      <c r="C2120" s="29">
        <v>4</v>
      </c>
      <c r="D2120">
        <v>0.5</v>
      </c>
      <c r="E2120" t="s">
        <v>31</v>
      </c>
      <c r="F2120">
        <v>14</v>
      </c>
      <c r="H2120" t="s">
        <v>20</v>
      </c>
    </row>
    <row r="2121" spans="1:8" ht="16.5">
      <c r="A2121" t="s">
        <v>449</v>
      </c>
      <c r="B2121" s="1" t="s">
        <v>448</v>
      </c>
      <c r="C2121" s="29">
        <v>4</v>
      </c>
      <c r="D2121">
        <v>0.5</v>
      </c>
      <c r="E2121" t="s">
        <v>31</v>
      </c>
      <c r="F2121">
        <v>14</v>
      </c>
      <c r="H2121" t="s">
        <v>20</v>
      </c>
    </row>
    <row r="2122" spans="1:8" ht="16.5">
      <c r="A2122" t="s">
        <v>249</v>
      </c>
      <c r="B2122" s="5" t="s">
        <v>248</v>
      </c>
      <c r="C2122" s="29">
        <v>4</v>
      </c>
      <c r="D2122">
        <v>0.5</v>
      </c>
      <c r="E2122" t="s">
        <v>37</v>
      </c>
      <c r="F2122">
        <v>14</v>
      </c>
      <c r="H2122" t="s">
        <v>20</v>
      </c>
    </row>
    <row r="2123" spans="1:8" ht="16.5">
      <c r="A2123" s="23" t="s">
        <v>199</v>
      </c>
      <c r="B2123" s="1" t="s">
        <v>198</v>
      </c>
      <c r="C2123" t="s">
        <v>1009</v>
      </c>
      <c r="D2123">
        <v>0.5</v>
      </c>
      <c r="E2123" t="s">
        <v>95</v>
      </c>
      <c r="F2123">
        <v>14</v>
      </c>
      <c r="H2123" t="s">
        <v>20</v>
      </c>
    </row>
    <row r="2124" spans="1:8" ht="16.5">
      <c r="A2124" s="23" t="s">
        <v>142</v>
      </c>
      <c r="B2124" s="1" t="s">
        <v>141</v>
      </c>
      <c r="C2124" s="29">
        <v>4</v>
      </c>
      <c r="D2124">
        <v>0.5</v>
      </c>
      <c r="E2124" t="s">
        <v>37</v>
      </c>
      <c r="F2124">
        <v>14</v>
      </c>
      <c r="H2124" t="s">
        <v>20</v>
      </c>
    </row>
    <row r="2125" spans="1:8" ht="16.5">
      <c r="A2125" s="23" t="s">
        <v>1088</v>
      </c>
      <c r="B2125" s="1" t="s">
        <v>200</v>
      </c>
      <c r="C2125" t="s">
        <v>1009</v>
      </c>
      <c r="D2125">
        <v>0.5</v>
      </c>
      <c r="E2125" t="s">
        <v>95</v>
      </c>
      <c r="F2125">
        <v>14</v>
      </c>
      <c r="H2125" t="s">
        <v>20</v>
      </c>
    </row>
    <row r="2126" spans="1:8" ht="16.5">
      <c r="A2126" s="23" t="s">
        <v>500</v>
      </c>
      <c r="B2126" s="1" t="s">
        <v>499</v>
      </c>
      <c r="C2126" s="29">
        <v>4</v>
      </c>
      <c r="D2126">
        <v>1</v>
      </c>
      <c r="F2126">
        <v>28</v>
      </c>
      <c r="H2126" t="s">
        <v>20</v>
      </c>
    </row>
    <row r="2127" spans="1:8" ht="16.5">
      <c r="A2127" t="s">
        <v>138</v>
      </c>
      <c r="B2127" s="1" t="s">
        <v>137</v>
      </c>
      <c r="C2127" s="30">
        <v>3</v>
      </c>
      <c r="D2127">
        <v>0.33</v>
      </c>
      <c r="E2127" t="s">
        <v>98</v>
      </c>
      <c r="F2127">
        <v>9</v>
      </c>
      <c r="H2127" t="s">
        <v>1464</v>
      </c>
    </row>
    <row r="2128" spans="1:8" ht="16.5">
      <c r="A2128" s="23" t="s">
        <v>117</v>
      </c>
      <c r="B2128" s="1" t="s">
        <v>118</v>
      </c>
      <c r="C2128" s="30">
        <v>3</v>
      </c>
      <c r="D2128">
        <v>0.33</v>
      </c>
      <c r="E2128" t="s">
        <v>98</v>
      </c>
      <c r="F2128">
        <v>9</v>
      </c>
      <c r="H2128" t="s">
        <v>1464</v>
      </c>
    </row>
    <row r="2129" spans="1:8" ht="16.5">
      <c r="A2129" s="23" t="s">
        <v>441</v>
      </c>
      <c r="B2129" s="1" t="s">
        <v>440</v>
      </c>
      <c r="C2129" s="30">
        <v>3</v>
      </c>
      <c r="D2129">
        <v>0.34</v>
      </c>
      <c r="E2129" t="s">
        <v>98</v>
      </c>
      <c r="F2129">
        <v>9</v>
      </c>
      <c r="H2129" t="s">
        <v>1464</v>
      </c>
    </row>
    <row r="2130" spans="1:8" ht="16.5">
      <c r="A2130" s="23" t="s">
        <v>185</v>
      </c>
      <c r="B2130" s="1" t="s">
        <v>184</v>
      </c>
      <c r="C2130" s="34">
        <v>3</v>
      </c>
      <c r="D2130">
        <v>1</v>
      </c>
      <c r="F2130">
        <v>10</v>
      </c>
      <c r="H2130" t="s">
        <v>1490</v>
      </c>
    </row>
    <row r="2131" spans="1:6" ht="16.5">
      <c r="A2131"/>
      <c r="B2131" s="3" t="s">
        <v>17</v>
      </c>
      <c r="C2131" s="32"/>
      <c r="D2131">
        <f>SUM(D2119:D2130)</f>
        <v>7</v>
      </c>
      <c r="F2131">
        <f>SUM(F2119:F2130)</f>
        <v>177</v>
      </c>
    </row>
    <row r="2132" spans="1:3" ht="16.5">
      <c r="A2132" t="s">
        <v>628</v>
      </c>
      <c r="B2132" s="3" t="s">
        <v>627</v>
      </c>
      <c r="C2132" s="32"/>
    </row>
    <row r="2133" spans="1:8" ht="16.5">
      <c r="A2133" t="s">
        <v>467</v>
      </c>
      <c r="B2133" s="1" t="s">
        <v>468</v>
      </c>
      <c r="C2133" s="29">
        <v>4</v>
      </c>
      <c r="D2133">
        <v>2</v>
      </c>
      <c r="F2133">
        <v>56</v>
      </c>
      <c r="H2133" t="s">
        <v>18</v>
      </c>
    </row>
    <row r="2134" spans="1:8" ht="16.5">
      <c r="A2134" s="23" t="s">
        <v>1088</v>
      </c>
      <c r="B2134" s="1" t="s">
        <v>200</v>
      </c>
      <c r="C2134" t="s">
        <v>1009</v>
      </c>
      <c r="D2134">
        <v>1</v>
      </c>
      <c r="F2134">
        <v>28</v>
      </c>
      <c r="H2134" t="s">
        <v>20</v>
      </c>
    </row>
    <row r="2135" spans="1:8" ht="16.5">
      <c r="A2135" s="23" t="s">
        <v>464</v>
      </c>
      <c r="B2135" s="1" t="s">
        <v>463</v>
      </c>
      <c r="C2135" s="29">
        <v>4</v>
      </c>
      <c r="D2135">
        <v>1</v>
      </c>
      <c r="F2135">
        <v>28</v>
      </c>
      <c r="H2135" t="s">
        <v>20</v>
      </c>
    </row>
    <row r="2136" spans="1:8" ht="16.5">
      <c r="A2136" s="23" t="s">
        <v>196</v>
      </c>
      <c r="B2136" s="1" t="s">
        <v>195</v>
      </c>
      <c r="C2136" s="29">
        <v>4</v>
      </c>
      <c r="D2136">
        <v>1</v>
      </c>
      <c r="F2136">
        <v>28</v>
      </c>
      <c r="H2136" t="s">
        <v>20</v>
      </c>
    </row>
    <row r="2137" spans="1:6" ht="16.5">
      <c r="A2137"/>
      <c r="B2137" s="3" t="s">
        <v>17</v>
      </c>
      <c r="C2137" s="32"/>
      <c r="D2137">
        <f>SUM(D2133:D2136)</f>
        <v>5</v>
      </c>
      <c r="F2137">
        <f>SUM(F2133:F2136)</f>
        <v>140</v>
      </c>
    </row>
    <row r="2138" spans="1:3" ht="16.5">
      <c r="A2138" t="s">
        <v>626</v>
      </c>
      <c r="B2138" s="3" t="s">
        <v>625</v>
      </c>
      <c r="C2138" s="32"/>
    </row>
    <row r="2139" spans="1:8" ht="16.5">
      <c r="A2139" s="23" t="s">
        <v>90</v>
      </c>
      <c r="B2139" s="1" t="s">
        <v>91</v>
      </c>
      <c r="C2139" s="29">
        <v>4</v>
      </c>
      <c r="D2139">
        <v>2</v>
      </c>
      <c r="F2139">
        <v>56</v>
      </c>
      <c r="H2139" t="s">
        <v>20</v>
      </c>
    </row>
    <row r="2140" spans="1:8" ht="16.5">
      <c r="A2140" s="23" t="s">
        <v>25</v>
      </c>
      <c r="B2140" s="1" t="s">
        <v>26</v>
      </c>
      <c r="C2140" s="29">
        <v>4</v>
      </c>
      <c r="D2140">
        <v>2</v>
      </c>
      <c r="F2140">
        <v>56</v>
      </c>
      <c r="H2140" t="s">
        <v>20</v>
      </c>
    </row>
    <row r="2141" spans="1:8" ht="16.5">
      <c r="A2141" s="23" t="s">
        <v>154</v>
      </c>
      <c r="B2141" s="1" t="s">
        <v>153</v>
      </c>
      <c r="C2141" s="29">
        <v>4</v>
      </c>
      <c r="D2141">
        <v>1</v>
      </c>
      <c r="F2141">
        <v>28</v>
      </c>
      <c r="H2141" t="s">
        <v>20</v>
      </c>
    </row>
    <row r="2142" spans="1:6" ht="16.5">
      <c r="A2142"/>
      <c r="B2142" s="3" t="s">
        <v>17</v>
      </c>
      <c r="C2142" s="32"/>
      <c r="D2142">
        <f>SUM(D2139:D2141)</f>
        <v>5</v>
      </c>
      <c r="F2142">
        <f>SUM(F2139:F2141)</f>
        <v>140</v>
      </c>
    </row>
    <row r="2143" spans="1:3" ht="16.5">
      <c r="A2143" t="s">
        <v>624</v>
      </c>
      <c r="B2143" s="3" t="s">
        <v>623</v>
      </c>
      <c r="C2143" s="32"/>
    </row>
    <row r="2144" spans="1:8" ht="16.5">
      <c r="A2144" t="s">
        <v>474</v>
      </c>
      <c r="B2144" s="13" t="s">
        <v>473</v>
      </c>
      <c r="C2144">
        <v>4</v>
      </c>
      <c r="D2144">
        <v>2</v>
      </c>
      <c r="F2144">
        <v>56</v>
      </c>
      <c r="H2144" t="s">
        <v>20</v>
      </c>
    </row>
    <row r="2145" spans="1:8" ht="16.5">
      <c r="A2145" t="s">
        <v>205</v>
      </c>
      <c r="B2145" s="13" t="s">
        <v>204</v>
      </c>
      <c r="C2145" s="29">
        <v>4</v>
      </c>
      <c r="D2145">
        <v>2</v>
      </c>
      <c r="F2145">
        <v>56</v>
      </c>
      <c r="H2145" t="s">
        <v>20</v>
      </c>
    </row>
    <row r="2146" spans="1:8" ht="16.5">
      <c r="A2146" t="s">
        <v>1334</v>
      </c>
      <c r="B2146" s="1" t="s">
        <v>203</v>
      </c>
      <c r="C2146" s="29">
        <v>4</v>
      </c>
      <c r="D2146">
        <v>1</v>
      </c>
      <c r="F2146">
        <v>28</v>
      </c>
      <c r="H2146" t="s">
        <v>20</v>
      </c>
    </row>
    <row r="2147" spans="1:6" ht="16.5">
      <c r="A2147"/>
      <c r="B2147" s="3" t="s">
        <v>17</v>
      </c>
      <c r="C2147" s="32"/>
      <c r="D2147">
        <f>SUM(D2144:D2146)</f>
        <v>5</v>
      </c>
      <c r="F2147">
        <f>SUM(F2144:F2146)</f>
        <v>140</v>
      </c>
    </row>
    <row r="2148" spans="1:3" ht="16.5">
      <c r="A2148" t="s">
        <v>622</v>
      </c>
      <c r="B2148" s="3" t="s">
        <v>621</v>
      </c>
      <c r="C2148" s="32"/>
    </row>
    <row r="2149" spans="1:8" ht="16.5">
      <c r="A2149" t="s">
        <v>1305</v>
      </c>
      <c r="B2149" s="35" t="s">
        <v>1306</v>
      </c>
      <c r="C2149">
        <v>4</v>
      </c>
      <c r="D2149">
        <v>1</v>
      </c>
      <c r="F2149">
        <v>28</v>
      </c>
      <c r="H2149" t="s">
        <v>20</v>
      </c>
    </row>
    <row r="2150" spans="1:8" ht="16.5">
      <c r="A2150" s="23">
        <v>220404</v>
      </c>
      <c r="B2150" s="1" t="s">
        <v>197</v>
      </c>
      <c r="C2150" s="29">
        <v>4</v>
      </c>
      <c r="D2150">
        <v>1</v>
      </c>
      <c r="F2150">
        <v>28</v>
      </c>
      <c r="H2150" t="s">
        <v>20</v>
      </c>
    </row>
    <row r="2151" spans="1:8" ht="16.5">
      <c r="A2151" s="23" t="s">
        <v>126</v>
      </c>
      <c r="B2151" s="1" t="s">
        <v>127</v>
      </c>
      <c r="C2151" s="30">
        <v>3</v>
      </c>
      <c r="D2151">
        <v>0.3</v>
      </c>
      <c r="E2151" t="s">
        <v>31</v>
      </c>
      <c r="F2151">
        <v>8</v>
      </c>
      <c r="H2151" t="s">
        <v>1489</v>
      </c>
    </row>
    <row r="2152" spans="1:8" ht="16.5">
      <c r="A2152" s="23" t="s">
        <v>428</v>
      </c>
      <c r="B2152" s="1" t="s">
        <v>427</v>
      </c>
      <c r="C2152" s="30">
        <v>3</v>
      </c>
      <c r="D2152">
        <v>0.35</v>
      </c>
      <c r="E2152" t="s">
        <v>31</v>
      </c>
      <c r="F2152">
        <v>10</v>
      </c>
      <c r="H2152" t="s">
        <v>1489</v>
      </c>
    </row>
    <row r="2153" spans="1:8" ht="16.5">
      <c r="A2153" s="23" t="s">
        <v>42</v>
      </c>
      <c r="B2153" s="1" t="s">
        <v>43</v>
      </c>
      <c r="C2153" s="30">
        <v>3</v>
      </c>
      <c r="D2153">
        <v>3</v>
      </c>
      <c r="F2153">
        <v>84</v>
      </c>
      <c r="H2153" t="s">
        <v>1489</v>
      </c>
    </row>
    <row r="2154" spans="1:8" ht="16.5">
      <c r="A2154" s="23" t="s">
        <v>93</v>
      </c>
      <c r="B2154" s="1" t="s">
        <v>94</v>
      </c>
      <c r="C2154" s="31">
        <v>3</v>
      </c>
      <c r="D2154">
        <v>1</v>
      </c>
      <c r="F2154">
        <v>28</v>
      </c>
      <c r="H2154" t="s">
        <v>1489</v>
      </c>
    </row>
    <row r="2155" spans="1:8" ht="16.5">
      <c r="A2155" s="23" t="s">
        <v>194</v>
      </c>
      <c r="B2155" s="1" t="s">
        <v>193</v>
      </c>
      <c r="C2155" s="30">
        <v>3</v>
      </c>
      <c r="D2155">
        <v>0.35</v>
      </c>
      <c r="E2155" t="s">
        <v>31</v>
      </c>
      <c r="F2155">
        <v>10</v>
      </c>
      <c r="H2155" t="s">
        <v>1489</v>
      </c>
    </row>
    <row r="2156" spans="1:6" ht="16.5">
      <c r="A2156"/>
      <c r="B2156" s="3" t="s">
        <v>17</v>
      </c>
      <c r="C2156" s="32"/>
      <c r="D2156">
        <f>SUM(D2149:D2155)</f>
        <v>7</v>
      </c>
      <c r="F2156">
        <f>SUM(F2149:F2155)</f>
        <v>196</v>
      </c>
    </row>
    <row r="2157" spans="1:3" ht="16.5">
      <c r="A2157" t="s">
        <v>620</v>
      </c>
      <c r="B2157" s="3" t="s">
        <v>619</v>
      </c>
      <c r="C2157" s="32"/>
    </row>
    <row r="2158" spans="1:8" ht="16.5">
      <c r="A2158" t="s">
        <v>148</v>
      </c>
      <c r="B2158" s="13" t="s">
        <v>147</v>
      </c>
      <c r="C2158">
        <v>4</v>
      </c>
      <c r="D2158">
        <v>4</v>
      </c>
      <c r="F2158">
        <v>112</v>
      </c>
      <c r="H2158" t="s">
        <v>18</v>
      </c>
    </row>
    <row r="2159" spans="1:8" ht="16.5">
      <c r="A2159" s="23" t="s">
        <v>159</v>
      </c>
      <c r="B2159" s="1" t="s">
        <v>158</v>
      </c>
      <c r="C2159" s="29">
        <v>4</v>
      </c>
      <c r="D2159">
        <v>2</v>
      </c>
      <c r="F2159">
        <v>56</v>
      </c>
      <c r="H2159" t="s">
        <v>18</v>
      </c>
    </row>
    <row r="2160" spans="1:6" ht="16.5">
      <c r="A2160"/>
      <c r="B2160" s="3" t="s">
        <v>17</v>
      </c>
      <c r="C2160" s="32"/>
      <c r="D2160">
        <f>SUM(D2158:D2159)</f>
        <v>6</v>
      </c>
      <c r="F2160">
        <f>SUM(F2158:F2159)</f>
        <v>168</v>
      </c>
    </row>
    <row r="2161" spans="1:3" ht="16.5">
      <c r="A2161" t="s">
        <v>618</v>
      </c>
      <c r="B2161" s="3" t="s">
        <v>617</v>
      </c>
      <c r="C2161" s="32"/>
    </row>
    <row r="2162" spans="1:8" ht="16.5">
      <c r="A2162" t="s">
        <v>148</v>
      </c>
      <c r="B2162" s="13" t="s">
        <v>147</v>
      </c>
      <c r="C2162">
        <v>4</v>
      </c>
      <c r="D2162">
        <v>6</v>
      </c>
      <c r="F2162">
        <v>168</v>
      </c>
      <c r="H2162" t="s">
        <v>18</v>
      </c>
    </row>
    <row r="2163" spans="1:6" ht="16.5">
      <c r="A2163"/>
      <c r="B2163" s="3" t="s">
        <v>17</v>
      </c>
      <c r="C2163" s="32"/>
      <c r="D2163">
        <f>SUM(D2162)</f>
        <v>6</v>
      </c>
      <c r="F2163">
        <f>SUM(F2162)</f>
        <v>168</v>
      </c>
    </row>
    <row r="2164" spans="1:3" ht="16.5">
      <c r="A2164" t="s">
        <v>616</v>
      </c>
      <c r="B2164" s="3" t="s">
        <v>615</v>
      </c>
      <c r="C2164" s="32"/>
    </row>
    <row r="2165" spans="1:8" ht="16.5">
      <c r="A2165" s="23" t="s">
        <v>88</v>
      </c>
      <c r="B2165" s="1" t="s">
        <v>89</v>
      </c>
      <c r="C2165" s="29">
        <v>4</v>
      </c>
      <c r="D2165">
        <v>6</v>
      </c>
      <c r="F2165">
        <v>168</v>
      </c>
      <c r="H2165" t="s">
        <v>18</v>
      </c>
    </row>
    <row r="2166" spans="1:6" ht="16.5">
      <c r="A2166"/>
      <c r="B2166" s="3" t="s">
        <v>17</v>
      </c>
      <c r="C2166" s="32"/>
      <c r="D2166">
        <f>SUM(D2165)</f>
        <v>6</v>
      </c>
      <c r="F2166">
        <f>SUM(F2165)</f>
        <v>168</v>
      </c>
    </row>
    <row r="2167" spans="1:3" ht="16.5">
      <c r="A2167" t="s">
        <v>614</v>
      </c>
      <c r="B2167" s="3" t="s">
        <v>613</v>
      </c>
      <c r="C2167" s="32"/>
    </row>
    <row r="2168" spans="1:8" ht="16.5">
      <c r="A2168" s="23" t="s">
        <v>23</v>
      </c>
      <c r="B2168" s="1" t="s">
        <v>24</v>
      </c>
      <c r="C2168" s="29">
        <v>4</v>
      </c>
      <c r="D2168">
        <v>6</v>
      </c>
      <c r="F2168">
        <v>168</v>
      </c>
      <c r="H2168" t="s">
        <v>18</v>
      </c>
    </row>
    <row r="2169" spans="1:6" ht="16.5">
      <c r="A2169"/>
      <c r="B2169" s="3" t="s">
        <v>17</v>
      </c>
      <c r="C2169" s="32"/>
      <c r="D2169">
        <f>SUM(D2168)</f>
        <v>6</v>
      </c>
      <c r="F2169">
        <f>SUM(F2168)</f>
        <v>168</v>
      </c>
    </row>
    <row r="2170" spans="1:3" ht="16.5">
      <c r="A2170" t="s">
        <v>612</v>
      </c>
      <c r="B2170" s="3" t="s">
        <v>611</v>
      </c>
      <c r="C2170" s="32"/>
    </row>
    <row r="2171" spans="1:8" ht="16.5">
      <c r="A2171" s="23" t="s">
        <v>23</v>
      </c>
      <c r="B2171" s="1" t="s">
        <v>24</v>
      </c>
      <c r="C2171" s="29">
        <v>4</v>
      </c>
      <c r="D2171">
        <v>5</v>
      </c>
      <c r="F2171">
        <v>140</v>
      </c>
      <c r="H2171" t="s">
        <v>18</v>
      </c>
    </row>
    <row r="2172" spans="1:8" ht="16.5">
      <c r="A2172" s="23" t="s">
        <v>23</v>
      </c>
      <c r="B2172" s="1" t="s">
        <v>1431</v>
      </c>
      <c r="C2172" s="29">
        <v>4</v>
      </c>
      <c r="D2172">
        <v>1</v>
      </c>
      <c r="F2172">
        <v>22</v>
      </c>
      <c r="H2172" t="s">
        <v>18</v>
      </c>
    </row>
    <row r="2173" spans="1:6" ht="16.5">
      <c r="A2173"/>
      <c r="B2173" s="3" t="s">
        <v>17</v>
      </c>
      <c r="C2173" s="32"/>
      <c r="D2173">
        <f>SUM(D2171:D2172)</f>
        <v>6</v>
      </c>
      <c r="F2173">
        <f>SUM(F2171:F2172)</f>
        <v>162</v>
      </c>
    </row>
    <row r="2174" spans="1:3" ht="16.5">
      <c r="A2174" t="s">
        <v>610</v>
      </c>
      <c r="B2174" s="3" t="s">
        <v>609</v>
      </c>
      <c r="C2174" s="32"/>
    </row>
    <row r="2175" spans="1:8" ht="16.5">
      <c r="A2175" s="23" t="s">
        <v>1061</v>
      </c>
      <c r="B2175" s="1" t="s">
        <v>28</v>
      </c>
      <c r="C2175" s="29">
        <v>4</v>
      </c>
      <c r="D2175">
        <v>6</v>
      </c>
      <c r="F2175">
        <v>168</v>
      </c>
      <c r="H2175" t="s">
        <v>20</v>
      </c>
    </row>
    <row r="2176" spans="1:8" ht="16.5">
      <c r="A2176" s="23" t="s">
        <v>144</v>
      </c>
      <c r="B2176" s="1" t="s">
        <v>143</v>
      </c>
      <c r="C2176" t="s">
        <v>1009</v>
      </c>
      <c r="D2176">
        <v>1</v>
      </c>
      <c r="F2176">
        <v>28</v>
      </c>
      <c r="H2176" t="s">
        <v>20</v>
      </c>
    </row>
    <row r="2177" spans="1:8" ht="16.5">
      <c r="A2177" s="23" t="s">
        <v>262</v>
      </c>
      <c r="B2177" s="1" t="s">
        <v>314</v>
      </c>
      <c r="C2177" s="29">
        <v>4</v>
      </c>
      <c r="D2177">
        <v>3</v>
      </c>
      <c r="F2177">
        <v>84</v>
      </c>
      <c r="H2177" t="s">
        <v>20</v>
      </c>
    </row>
    <row r="2178" spans="1:6" ht="16.5">
      <c r="A2178"/>
      <c r="B2178" s="3" t="s">
        <v>17</v>
      </c>
      <c r="C2178" s="32"/>
      <c r="D2178">
        <f>SUM(D2175:D2177)</f>
        <v>10</v>
      </c>
      <c r="F2178">
        <f>SUM(F2175:F2177)</f>
        <v>280</v>
      </c>
    </row>
    <row r="2179" spans="1:3" ht="16.5">
      <c r="A2179" t="s">
        <v>608</v>
      </c>
      <c r="B2179" s="3" t="s">
        <v>607</v>
      </c>
      <c r="C2179" s="32"/>
    </row>
    <row r="2180" spans="1:8" ht="16.5">
      <c r="A2180" s="23" t="s">
        <v>48</v>
      </c>
      <c r="B2180" s="1" t="s">
        <v>49</v>
      </c>
      <c r="C2180" s="29">
        <v>4</v>
      </c>
      <c r="D2180">
        <v>3</v>
      </c>
      <c r="F2180">
        <v>84</v>
      </c>
      <c r="H2180" t="s">
        <v>20</v>
      </c>
    </row>
    <row r="2181" spans="1:8" ht="16.5">
      <c r="A2181" s="23" t="s">
        <v>1065</v>
      </c>
      <c r="B2181" s="1" t="s">
        <v>56</v>
      </c>
      <c r="C2181" s="30">
        <v>3</v>
      </c>
      <c r="D2181">
        <v>4</v>
      </c>
      <c r="F2181">
        <v>112</v>
      </c>
      <c r="H2181" t="s">
        <v>1464</v>
      </c>
    </row>
    <row r="2182" spans="1:6" ht="16.5">
      <c r="A2182"/>
      <c r="B2182" s="3" t="s">
        <v>17</v>
      </c>
      <c r="C2182" s="32"/>
      <c r="D2182">
        <f>SUM(D2180:D2181)</f>
        <v>7</v>
      </c>
      <c r="F2182">
        <f>SUM(F2180:F2181)</f>
        <v>196</v>
      </c>
    </row>
    <row r="2183" spans="1:3" ht="16.5">
      <c r="A2183" t="s">
        <v>606</v>
      </c>
      <c r="B2183" s="3" t="s">
        <v>605</v>
      </c>
      <c r="C2183" s="32"/>
    </row>
    <row r="2184" spans="1:8" ht="16.5">
      <c r="A2184" s="23" t="s">
        <v>1091</v>
      </c>
      <c r="B2184" s="1" t="s">
        <v>454</v>
      </c>
      <c r="C2184" t="s">
        <v>1009</v>
      </c>
      <c r="D2184">
        <v>1</v>
      </c>
      <c r="F2184">
        <v>26</v>
      </c>
      <c r="H2184" t="s">
        <v>20</v>
      </c>
    </row>
    <row r="2185" spans="1:8" ht="16.5">
      <c r="A2185" s="23" t="s">
        <v>458</v>
      </c>
      <c r="B2185" s="1" t="s">
        <v>457</v>
      </c>
      <c r="C2185" s="29">
        <v>4</v>
      </c>
      <c r="D2185">
        <v>2</v>
      </c>
      <c r="F2185">
        <v>52</v>
      </c>
      <c r="H2185" t="s">
        <v>20</v>
      </c>
    </row>
    <row r="2186" spans="1:8" ht="16.5">
      <c r="A2186" s="23" t="s">
        <v>109</v>
      </c>
      <c r="B2186" s="1" t="s">
        <v>110</v>
      </c>
      <c r="C2186" s="29">
        <v>4</v>
      </c>
      <c r="D2186">
        <v>1</v>
      </c>
      <c r="F2186">
        <v>26</v>
      </c>
      <c r="H2186" t="s">
        <v>20</v>
      </c>
    </row>
    <row r="2187" spans="1:8" ht="16.5">
      <c r="A2187" s="23" t="s">
        <v>379</v>
      </c>
      <c r="B2187" s="1" t="s">
        <v>378</v>
      </c>
      <c r="C2187" s="29">
        <v>4</v>
      </c>
      <c r="D2187">
        <v>1</v>
      </c>
      <c r="F2187">
        <v>26</v>
      </c>
      <c r="H2187" t="s">
        <v>20</v>
      </c>
    </row>
    <row r="2188" spans="1:8" ht="16.5">
      <c r="A2188" s="23" t="s">
        <v>77</v>
      </c>
      <c r="B2188" s="1" t="s">
        <v>78</v>
      </c>
      <c r="C2188" t="s">
        <v>718</v>
      </c>
      <c r="D2188">
        <v>4</v>
      </c>
      <c r="F2188">
        <v>112</v>
      </c>
      <c r="H2188" t="s">
        <v>1464</v>
      </c>
    </row>
    <row r="2189" spans="1:6" ht="16.5">
      <c r="A2189"/>
      <c r="B2189" s="3" t="s">
        <v>17</v>
      </c>
      <c r="C2189" s="32"/>
      <c r="D2189">
        <f>SUM(D2184:D2188)</f>
        <v>9</v>
      </c>
      <c r="F2189">
        <f>SUM(F2184:F2188)</f>
        <v>242</v>
      </c>
    </row>
    <row r="2190" spans="1:3" ht="16.5">
      <c r="A2190" t="s">
        <v>604</v>
      </c>
      <c r="B2190" s="3" t="s">
        <v>603</v>
      </c>
      <c r="C2190" s="32"/>
    </row>
    <row r="2191" spans="1:8" ht="16.5">
      <c r="A2191" s="23" t="s">
        <v>602</v>
      </c>
      <c r="B2191" s="1" t="s">
        <v>1347</v>
      </c>
      <c r="C2191">
        <v>4</v>
      </c>
      <c r="D2191">
        <v>1</v>
      </c>
      <c r="F2191">
        <v>28</v>
      </c>
      <c r="H2191" t="s">
        <v>20</v>
      </c>
    </row>
    <row r="2192" spans="1:8" ht="16.5">
      <c r="A2192" s="23" t="s">
        <v>1066</v>
      </c>
      <c r="B2192" s="1" t="s">
        <v>70</v>
      </c>
      <c r="C2192" s="30">
        <v>4</v>
      </c>
      <c r="D2192">
        <v>1</v>
      </c>
      <c r="F2192">
        <v>28</v>
      </c>
      <c r="H2192" t="s">
        <v>20</v>
      </c>
    </row>
    <row r="2193" spans="1:8" ht="16.5">
      <c r="A2193" s="23" t="s">
        <v>1085</v>
      </c>
      <c r="B2193" s="1" t="s">
        <v>403</v>
      </c>
      <c r="C2193" t="s">
        <v>1009</v>
      </c>
      <c r="D2193">
        <v>2</v>
      </c>
      <c r="F2193">
        <v>56</v>
      </c>
      <c r="H2193" t="s">
        <v>20</v>
      </c>
    </row>
    <row r="2194" spans="1:6" ht="16.5">
      <c r="A2194"/>
      <c r="B2194" s="3" t="s">
        <v>17</v>
      </c>
      <c r="C2194" s="32"/>
      <c r="D2194">
        <f>SUM(D2191:D2193)</f>
        <v>4</v>
      </c>
      <c r="F2194">
        <f>SUM(F2191:F2193)</f>
        <v>112</v>
      </c>
    </row>
    <row r="2195" spans="1:3" ht="16.5">
      <c r="A2195" t="s">
        <v>601</v>
      </c>
      <c r="B2195" s="3" t="s">
        <v>600</v>
      </c>
      <c r="C2195" s="32"/>
    </row>
    <row r="2196" spans="1:8" ht="16.5">
      <c r="A2196" s="23" t="s">
        <v>1047</v>
      </c>
      <c r="B2196" s="1" t="s">
        <v>1097</v>
      </c>
      <c r="C2196" s="29">
        <v>4</v>
      </c>
      <c r="D2196">
        <v>1</v>
      </c>
      <c r="F2196">
        <v>24</v>
      </c>
      <c r="H2196" t="s">
        <v>20</v>
      </c>
    </row>
    <row r="2197" spans="1:8" ht="16.5">
      <c r="A2197" s="23" t="s">
        <v>35</v>
      </c>
      <c r="B2197" s="1" t="s">
        <v>36</v>
      </c>
      <c r="C2197" s="30">
        <v>3</v>
      </c>
      <c r="D2197">
        <v>0.5</v>
      </c>
      <c r="E2197" t="s">
        <v>31</v>
      </c>
      <c r="F2197">
        <v>12</v>
      </c>
      <c r="H2197" t="s">
        <v>1489</v>
      </c>
    </row>
    <row r="2198" spans="1:8" ht="16.5">
      <c r="A2198" s="23" t="s">
        <v>96</v>
      </c>
      <c r="B2198" s="1" t="s">
        <v>97</v>
      </c>
      <c r="C2198" s="30">
        <v>3</v>
      </c>
      <c r="D2198">
        <v>1</v>
      </c>
      <c r="F2198">
        <v>24</v>
      </c>
      <c r="H2198" t="s">
        <v>1489</v>
      </c>
    </row>
    <row r="2199" spans="1:8" ht="16.5">
      <c r="A2199" s="23" t="s">
        <v>75</v>
      </c>
      <c r="B2199" s="1" t="s">
        <v>76</v>
      </c>
      <c r="C2199" s="30">
        <v>3</v>
      </c>
      <c r="D2199">
        <v>0.7</v>
      </c>
      <c r="E2199" t="s">
        <v>37</v>
      </c>
      <c r="F2199">
        <v>14</v>
      </c>
      <c r="H2199" t="s">
        <v>1489</v>
      </c>
    </row>
    <row r="2200" spans="1:8" ht="16.5">
      <c r="A2200" s="23" t="s">
        <v>34</v>
      </c>
      <c r="B2200" s="1" t="s">
        <v>1062</v>
      </c>
      <c r="C2200" s="30">
        <v>3</v>
      </c>
      <c r="D2200">
        <v>1</v>
      </c>
      <c r="F2200">
        <v>28</v>
      </c>
      <c r="H2200" t="s">
        <v>1489</v>
      </c>
    </row>
    <row r="2201" spans="1:8" ht="16.5">
      <c r="A2201" s="23" t="s">
        <v>32</v>
      </c>
      <c r="B2201" s="1" t="s">
        <v>33</v>
      </c>
      <c r="C2201" s="30">
        <v>3</v>
      </c>
      <c r="D2201">
        <v>0.3</v>
      </c>
      <c r="E2201" t="s">
        <v>37</v>
      </c>
      <c r="F2201">
        <v>10</v>
      </c>
      <c r="H2201" t="s">
        <v>1489</v>
      </c>
    </row>
    <row r="2202" spans="1:8" ht="16.5">
      <c r="A2202" s="23" t="s">
        <v>29</v>
      </c>
      <c r="B2202" s="1" t="s">
        <v>30</v>
      </c>
      <c r="C2202" s="30">
        <v>3</v>
      </c>
      <c r="D2202">
        <v>1</v>
      </c>
      <c r="F2202">
        <v>28</v>
      </c>
      <c r="H2202" t="s">
        <v>1489</v>
      </c>
    </row>
    <row r="2203" spans="1:8" ht="16.5">
      <c r="A2203" s="23" t="s">
        <v>40</v>
      </c>
      <c r="B2203" s="5" t="s">
        <v>41</v>
      </c>
      <c r="C2203" s="30">
        <v>3</v>
      </c>
      <c r="D2203">
        <v>2</v>
      </c>
      <c r="F2203">
        <v>48</v>
      </c>
      <c r="H2203" t="s">
        <v>1489</v>
      </c>
    </row>
    <row r="2204" spans="1:8" ht="16.5">
      <c r="A2204" s="23" t="s">
        <v>38</v>
      </c>
      <c r="B2204" s="1" t="s">
        <v>39</v>
      </c>
      <c r="C2204" s="30">
        <v>3</v>
      </c>
      <c r="D2204">
        <v>0.5</v>
      </c>
      <c r="E2204" t="s">
        <v>31</v>
      </c>
      <c r="F2204">
        <v>12</v>
      </c>
      <c r="H2204" t="s">
        <v>1489</v>
      </c>
    </row>
    <row r="2205" spans="1:8" ht="16.5">
      <c r="A2205" s="23" t="s">
        <v>99</v>
      </c>
      <c r="B2205" s="1" t="s">
        <v>100</v>
      </c>
      <c r="C2205" s="31">
        <v>3</v>
      </c>
      <c r="D2205">
        <v>1</v>
      </c>
      <c r="F2205">
        <v>28</v>
      </c>
      <c r="H2205" t="s">
        <v>1489</v>
      </c>
    </row>
    <row r="2206" spans="1:8" ht="16.5">
      <c r="A2206" s="23" t="s">
        <v>124</v>
      </c>
      <c r="B2206" s="1" t="s">
        <v>125</v>
      </c>
      <c r="C2206" t="s">
        <v>718</v>
      </c>
      <c r="D2206">
        <v>1</v>
      </c>
      <c r="F2206">
        <v>24</v>
      </c>
      <c r="H2206" t="s">
        <v>1489</v>
      </c>
    </row>
    <row r="2207" spans="1:6" ht="16.5">
      <c r="A2207"/>
      <c r="B2207" s="3" t="s">
        <v>17</v>
      </c>
      <c r="C2207" s="32"/>
      <c r="D2207">
        <f>SUM(D2196:D2206)</f>
        <v>10</v>
      </c>
      <c r="F2207">
        <f>SUM(F2196:F2206)</f>
        <v>252</v>
      </c>
    </row>
    <row r="2208" spans="1:3" ht="16.5">
      <c r="A2208" t="s">
        <v>599</v>
      </c>
      <c r="B2208" s="3" t="s">
        <v>598</v>
      </c>
      <c r="C2208" s="32"/>
    </row>
    <row r="2209" spans="1:8" ht="16.5">
      <c r="A2209" t="s">
        <v>1050</v>
      </c>
      <c r="B2209" t="s">
        <v>1048</v>
      </c>
      <c r="C2209" s="30">
        <v>3</v>
      </c>
      <c r="D2209">
        <v>0.5</v>
      </c>
      <c r="E2209" t="s">
        <v>31</v>
      </c>
      <c r="F2209">
        <v>14</v>
      </c>
      <c r="H2209" t="s">
        <v>1464</v>
      </c>
    </row>
    <row r="2210" spans="1:8" ht="16.5">
      <c r="A2210" t="s">
        <v>1051</v>
      </c>
      <c r="B2210" s="1" t="s">
        <v>1049</v>
      </c>
      <c r="C2210" s="30">
        <v>3</v>
      </c>
      <c r="D2210">
        <v>0.5</v>
      </c>
      <c r="E2210" t="s">
        <v>31</v>
      </c>
      <c r="F2210">
        <v>14</v>
      </c>
      <c r="H2210" t="s">
        <v>1464</v>
      </c>
    </row>
    <row r="2211" spans="1:8" ht="16.5">
      <c r="A2211" s="23" t="s">
        <v>371</v>
      </c>
      <c r="B2211" s="1" t="s">
        <v>1315</v>
      </c>
      <c r="C2211" s="30">
        <v>3</v>
      </c>
      <c r="D2211">
        <v>0.5</v>
      </c>
      <c r="E2211" t="s">
        <v>37</v>
      </c>
      <c r="F2211">
        <v>14</v>
      </c>
      <c r="H2211" t="s">
        <v>1464</v>
      </c>
    </row>
    <row r="2212" spans="1:8" ht="16.5">
      <c r="A2212" s="23" t="s">
        <v>229</v>
      </c>
      <c r="B2212" s="1" t="s">
        <v>228</v>
      </c>
      <c r="C2212" s="30">
        <v>3</v>
      </c>
      <c r="D2212">
        <v>0.3</v>
      </c>
      <c r="E2212" t="s">
        <v>37</v>
      </c>
      <c r="F2212">
        <v>8</v>
      </c>
      <c r="H2212" t="s">
        <v>1464</v>
      </c>
    </row>
    <row r="2213" spans="1:8" ht="16.5">
      <c r="A2213" s="23" t="s">
        <v>161</v>
      </c>
      <c r="B2213" s="1" t="s">
        <v>160</v>
      </c>
      <c r="C2213" s="30">
        <v>3</v>
      </c>
      <c r="D2213">
        <v>0.2</v>
      </c>
      <c r="E2213" t="s">
        <v>37</v>
      </c>
      <c r="F2213">
        <v>6</v>
      </c>
      <c r="H2213" t="s">
        <v>1464</v>
      </c>
    </row>
    <row r="2214" spans="1:6" ht="16.5">
      <c r="A2214"/>
      <c r="B2214" s="3" t="s">
        <v>17</v>
      </c>
      <c r="C2214" s="32"/>
      <c r="D2214">
        <f>SUM(D2209:D2213)</f>
        <v>2</v>
      </c>
      <c r="F2214">
        <f>SUM(F2209:F2213)</f>
        <v>56</v>
      </c>
    </row>
    <row r="2215" spans="1:3" ht="16.5">
      <c r="A2215" t="s">
        <v>593</v>
      </c>
      <c r="B2215" s="20" t="s">
        <v>1432</v>
      </c>
      <c r="C2215" s="32"/>
    </row>
    <row r="2216" spans="1:8" ht="16.5">
      <c r="A2216" t="s">
        <v>224</v>
      </c>
      <c r="B2216" s="21" t="s">
        <v>223</v>
      </c>
      <c r="C2216" s="29">
        <v>4</v>
      </c>
      <c r="D2216">
        <v>2</v>
      </c>
      <c r="F2216">
        <v>56</v>
      </c>
      <c r="H2216" t="s">
        <v>20</v>
      </c>
    </row>
    <row r="2217" spans="1:8" ht="16.5">
      <c r="A2217" t="s">
        <v>424</v>
      </c>
      <c r="B2217" s="21" t="s">
        <v>423</v>
      </c>
      <c r="C2217" s="29">
        <v>4</v>
      </c>
      <c r="D2217">
        <v>1</v>
      </c>
      <c r="F2217">
        <v>28</v>
      </c>
      <c r="H2217" t="s">
        <v>20</v>
      </c>
    </row>
    <row r="2218" spans="1:8" ht="16.5">
      <c r="A2218" t="s">
        <v>422</v>
      </c>
      <c r="B2218" s="21" t="s">
        <v>421</v>
      </c>
      <c r="C2218" s="29">
        <v>4</v>
      </c>
      <c r="D2218">
        <v>0.5</v>
      </c>
      <c r="E2218" t="s">
        <v>31</v>
      </c>
      <c r="F2218">
        <v>14</v>
      </c>
      <c r="H2218" t="s">
        <v>20</v>
      </c>
    </row>
    <row r="2219" spans="1:8" ht="16.5">
      <c r="A2219" t="s">
        <v>168</v>
      </c>
      <c r="B2219" s="21" t="s">
        <v>167</v>
      </c>
      <c r="C2219" s="29">
        <v>4</v>
      </c>
      <c r="D2219">
        <v>0.5</v>
      </c>
      <c r="E2219" t="s">
        <v>31</v>
      </c>
      <c r="F2219">
        <v>14</v>
      </c>
      <c r="H2219" t="s">
        <v>20</v>
      </c>
    </row>
    <row r="2220" spans="1:8" ht="16.5">
      <c r="A2220" s="23" t="s">
        <v>420</v>
      </c>
      <c r="B2220" s="1" t="s">
        <v>419</v>
      </c>
      <c r="C2220" t="s">
        <v>1009</v>
      </c>
      <c r="D2220">
        <v>0.5</v>
      </c>
      <c r="E2220" t="s">
        <v>37</v>
      </c>
      <c r="F2220">
        <v>14</v>
      </c>
      <c r="H2220" t="s">
        <v>20</v>
      </c>
    </row>
    <row r="2221" spans="1:8" ht="16.5">
      <c r="A2221" s="23" t="s">
        <v>1080</v>
      </c>
      <c r="B2221" s="1" t="s">
        <v>418</v>
      </c>
      <c r="C2221" t="s">
        <v>1009</v>
      </c>
      <c r="D2221">
        <v>0.5</v>
      </c>
      <c r="E2221" t="s">
        <v>37</v>
      </c>
      <c r="F2221">
        <v>14</v>
      </c>
      <c r="H2221" t="s">
        <v>20</v>
      </c>
    </row>
    <row r="2222" spans="1:8" ht="16.5">
      <c r="A2222" t="s">
        <v>592</v>
      </c>
      <c r="B2222" s="21" t="s">
        <v>591</v>
      </c>
      <c r="C2222" s="31">
        <v>3</v>
      </c>
      <c r="D2222">
        <v>0.25</v>
      </c>
      <c r="E2222" t="s">
        <v>95</v>
      </c>
      <c r="F2222">
        <v>6</v>
      </c>
      <c r="H2222" t="s">
        <v>1464</v>
      </c>
    </row>
    <row r="2223" spans="1:8" ht="16.5">
      <c r="A2223" s="23" t="s">
        <v>340</v>
      </c>
      <c r="B2223" s="5" t="s">
        <v>339</v>
      </c>
      <c r="C2223" s="31">
        <v>3</v>
      </c>
      <c r="D2223">
        <v>0.5</v>
      </c>
      <c r="E2223" t="s">
        <v>95</v>
      </c>
      <c r="F2223">
        <v>12</v>
      </c>
      <c r="H2223" t="s">
        <v>1464</v>
      </c>
    </row>
    <row r="2224" spans="1:8" ht="16.5">
      <c r="A2224" t="s">
        <v>237</v>
      </c>
      <c r="B2224" s="13" t="s">
        <v>236</v>
      </c>
      <c r="C2224" s="31">
        <v>3</v>
      </c>
      <c r="D2224">
        <v>0.25</v>
      </c>
      <c r="E2224" t="s">
        <v>98</v>
      </c>
      <c r="F2224">
        <v>8</v>
      </c>
      <c r="H2224" t="s">
        <v>1489</v>
      </c>
    </row>
    <row r="2225" spans="1:8" ht="16.5">
      <c r="A2225" t="s">
        <v>346</v>
      </c>
      <c r="B2225" s="13" t="s">
        <v>345</v>
      </c>
      <c r="C2225" s="31">
        <v>3</v>
      </c>
      <c r="D2225">
        <v>0.25</v>
      </c>
      <c r="E2225" t="s">
        <v>131</v>
      </c>
      <c r="F2225">
        <v>6</v>
      </c>
      <c r="H2225" t="s">
        <v>1463</v>
      </c>
    </row>
    <row r="2226" spans="1:8" ht="16.5">
      <c r="A2226" s="23" t="s">
        <v>362</v>
      </c>
      <c r="B2226" s="27" t="s">
        <v>361</v>
      </c>
      <c r="C2226" s="31">
        <v>3</v>
      </c>
      <c r="D2226">
        <v>0.25</v>
      </c>
      <c r="E2226" t="s">
        <v>98</v>
      </c>
      <c r="F2226">
        <v>5</v>
      </c>
      <c r="H2226" t="s">
        <v>1489</v>
      </c>
    </row>
    <row r="2227" spans="1:8" ht="16.5">
      <c r="A2227" t="s">
        <v>415</v>
      </c>
      <c r="B2227" t="s">
        <v>414</v>
      </c>
      <c r="C2227" s="31">
        <v>3</v>
      </c>
      <c r="D2227">
        <v>0.34</v>
      </c>
      <c r="E2227" t="s">
        <v>92</v>
      </c>
      <c r="F2227">
        <v>8</v>
      </c>
      <c r="H2227" t="s">
        <v>1463</v>
      </c>
    </row>
    <row r="2228" spans="1:8" ht="16.5">
      <c r="A2228" t="s">
        <v>417</v>
      </c>
      <c r="B2228" t="s">
        <v>416</v>
      </c>
      <c r="C2228" s="31">
        <v>3</v>
      </c>
      <c r="D2228">
        <v>0.33</v>
      </c>
      <c r="E2228" t="s">
        <v>92</v>
      </c>
      <c r="F2228">
        <v>10</v>
      </c>
      <c r="H2228" t="s">
        <v>1463</v>
      </c>
    </row>
    <row r="2229" spans="1:8" ht="16.5">
      <c r="A2229" t="s">
        <v>413</v>
      </c>
      <c r="B2229" t="s">
        <v>412</v>
      </c>
      <c r="C2229" s="31">
        <v>3</v>
      </c>
      <c r="D2229">
        <v>0.33</v>
      </c>
      <c r="E2229" t="s">
        <v>92</v>
      </c>
      <c r="F2229">
        <v>8</v>
      </c>
      <c r="H2229" t="s">
        <v>1463</v>
      </c>
    </row>
    <row r="2230" spans="1:8" ht="16.5">
      <c r="A2230" t="s">
        <v>344</v>
      </c>
      <c r="B2230" s="21" t="s">
        <v>343</v>
      </c>
      <c r="C2230" s="31">
        <v>3</v>
      </c>
      <c r="D2230">
        <v>0.25</v>
      </c>
      <c r="E2230" t="s">
        <v>95</v>
      </c>
      <c r="F2230">
        <v>6</v>
      </c>
      <c r="H2230" t="s">
        <v>1464</v>
      </c>
    </row>
    <row r="2231" spans="1:8" ht="16.5">
      <c r="A2231" s="23" t="s">
        <v>342</v>
      </c>
      <c r="B2231" s="1" t="s">
        <v>341</v>
      </c>
      <c r="C2231" s="30">
        <v>3</v>
      </c>
      <c r="D2231">
        <v>0.25</v>
      </c>
      <c r="E2231" t="s">
        <v>131</v>
      </c>
      <c r="F2231">
        <v>6</v>
      </c>
      <c r="H2231" t="s">
        <v>1464</v>
      </c>
    </row>
    <row r="2232" spans="1:8" ht="16.5">
      <c r="A2232" t="s">
        <v>360</v>
      </c>
      <c r="B2232" s="13" t="s">
        <v>359</v>
      </c>
      <c r="C2232" s="31">
        <v>3</v>
      </c>
      <c r="D2232">
        <v>0.25</v>
      </c>
      <c r="E2232" t="s">
        <v>132</v>
      </c>
      <c r="F2232">
        <v>6</v>
      </c>
      <c r="H2232" t="s">
        <v>1489</v>
      </c>
    </row>
    <row r="2233" spans="1:8" ht="16.5">
      <c r="A2233" t="s">
        <v>356</v>
      </c>
      <c r="B2233" s="21" t="s">
        <v>355</v>
      </c>
      <c r="C2233" s="31">
        <v>3</v>
      </c>
      <c r="D2233">
        <v>0.25</v>
      </c>
      <c r="E2233" t="s">
        <v>132</v>
      </c>
      <c r="F2233">
        <v>6</v>
      </c>
      <c r="H2233" t="s">
        <v>1489</v>
      </c>
    </row>
    <row r="2234" spans="1:8" ht="16.5">
      <c r="A2234" t="s">
        <v>231</v>
      </c>
      <c r="B2234" s="21" t="s">
        <v>230</v>
      </c>
      <c r="C2234" s="31">
        <v>3</v>
      </c>
      <c r="D2234">
        <v>0.25</v>
      </c>
      <c r="E2234" t="s">
        <v>98</v>
      </c>
      <c r="F2234">
        <v>6</v>
      </c>
      <c r="H2234" t="s">
        <v>1489</v>
      </c>
    </row>
    <row r="2235" spans="1:8" ht="16.5">
      <c r="A2235" s="23" t="s">
        <v>235</v>
      </c>
      <c r="B2235" s="1" t="s">
        <v>234</v>
      </c>
      <c r="C2235" s="31">
        <v>3</v>
      </c>
      <c r="D2235">
        <v>0.5</v>
      </c>
      <c r="E2235" t="s">
        <v>131</v>
      </c>
      <c r="F2235">
        <v>12</v>
      </c>
      <c r="H2235" t="s">
        <v>1463</v>
      </c>
    </row>
    <row r="2236" spans="1:8" ht="16.5">
      <c r="A2236" s="23" t="s">
        <v>233</v>
      </c>
      <c r="B2236" s="1" t="s">
        <v>232</v>
      </c>
      <c r="C2236" t="s">
        <v>718</v>
      </c>
      <c r="D2236">
        <v>0.25</v>
      </c>
      <c r="E2236" t="s">
        <v>98</v>
      </c>
      <c r="F2236">
        <v>7</v>
      </c>
      <c r="H2236" t="s">
        <v>1489</v>
      </c>
    </row>
    <row r="2237" spans="1:8" ht="16.5">
      <c r="A2237" t="s">
        <v>350</v>
      </c>
      <c r="B2237" s="21" t="s">
        <v>349</v>
      </c>
      <c r="C2237" s="31">
        <v>3</v>
      </c>
      <c r="D2237">
        <v>0.25</v>
      </c>
      <c r="E2237" t="s">
        <v>132</v>
      </c>
      <c r="F2237">
        <v>6</v>
      </c>
      <c r="H2237" t="s">
        <v>1489</v>
      </c>
    </row>
    <row r="2238" spans="1:8" ht="16.5">
      <c r="A2238" t="s">
        <v>348</v>
      </c>
      <c r="B2238" s="21" t="s">
        <v>347</v>
      </c>
      <c r="C2238" s="29">
        <v>3</v>
      </c>
      <c r="D2238">
        <v>0.25</v>
      </c>
      <c r="E2238" t="s">
        <v>132</v>
      </c>
      <c r="F2238">
        <v>6</v>
      </c>
      <c r="H2238" t="s">
        <v>1489</v>
      </c>
    </row>
    <row r="2239" spans="1:8" ht="16.5">
      <c r="A2239" t="s">
        <v>1433</v>
      </c>
      <c r="B2239" s="21" t="s">
        <v>1363</v>
      </c>
      <c r="C2239" s="29">
        <v>2</v>
      </c>
      <c r="D2239">
        <v>0.33</v>
      </c>
      <c r="E2239" t="s">
        <v>590</v>
      </c>
      <c r="F2239">
        <v>6</v>
      </c>
      <c r="H2239" t="s">
        <v>1462</v>
      </c>
    </row>
    <row r="2240" spans="1:8" ht="16.5">
      <c r="A2240" t="s">
        <v>1434</v>
      </c>
      <c r="B2240" s="21" t="s">
        <v>1435</v>
      </c>
      <c r="C2240" s="29">
        <v>2</v>
      </c>
      <c r="D2240">
        <v>0.33</v>
      </c>
      <c r="E2240" t="s">
        <v>590</v>
      </c>
      <c r="F2240">
        <v>6</v>
      </c>
      <c r="H2240" t="s">
        <v>1462</v>
      </c>
    </row>
    <row r="2241" spans="1:8" ht="16.5">
      <c r="A2241" t="s">
        <v>1436</v>
      </c>
      <c r="B2241" s="21" t="s">
        <v>1437</v>
      </c>
      <c r="C2241" s="29">
        <v>2</v>
      </c>
      <c r="D2241">
        <v>0.34</v>
      </c>
      <c r="E2241" t="s">
        <v>590</v>
      </c>
      <c r="F2241">
        <v>6</v>
      </c>
      <c r="H2241" t="s">
        <v>1462</v>
      </c>
    </row>
    <row r="2242" spans="1:8" ht="16.5">
      <c r="A2242" t="s">
        <v>589</v>
      </c>
      <c r="B2242" s="21" t="s">
        <v>588</v>
      </c>
      <c r="C2242" s="29">
        <v>3</v>
      </c>
      <c r="D2242">
        <v>1</v>
      </c>
      <c r="F2242">
        <v>5</v>
      </c>
      <c r="H2242" t="s">
        <v>1490</v>
      </c>
    </row>
    <row r="2243" spans="1:6" ht="16.5">
      <c r="A2243"/>
      <c r="B2243" s="20" t="s">
        <v>17</v>
      </c>
      <c r="C2243" s="32"/>
      <c r="D2243">
        <f>SUM(D2216:D2242)</f>
        <v>12</v>
      </c>
      <c r="F2243">
        <f>SUM(F2216:F2242)</f>
        <v>287</v>
      </c>
    </row>
    <row r="2244" spans="1:3" ht="16.5">
      <c r="A2244" t="s">
        <v>587</v>
      </c>
      <c r="B2244" s="20" t="s">
        <v>586</v>
      </c>
      <c r="C2244" s="32"/>
    </row>
    <row r="2245" spans="1:8" ht="16.5">
      <c r="A2245" t="s">
        <v>585</v>
      </c>
      <c r="B2245" s="21" t="s">
        <v>584</v>
      </c>
      <c r="C2245" s="29">
        <v>4</v>
      </c>
      <c r="D2245">
        <v>2</v>
      </c>
      <c r="F2245">
        <v>52</v>
      </c>
      <c r="H2245" t="s">
        <v>20</v>
      </c>
    </row>
    <row r="2246" spans="1:8" ht="16.5">
      <c r="A2246" s="23" t="s">
        <v>952</v>
      </c>
      <c r="B2246" s="1" t="s">
        <v>583</v>
      </c>
      <c r="C2246">
        <v>4</v>
      </c>
      <c r="D2246">
        <v>3</v>
      </c>
      <c r="F2246">
        <v>78</v>
      </c>
      <c r="H2246" t="s">
        <v>20</v>
      </c>
    </row>
    <row r="2247" spans="1:8" ht="16.5">
      <c r="A2247" s="23" t="s">
        <v>381</v>
      </c>
      <c r="B2247" s="1" t="s">
        <v>380</v>
      </c>
      <c r="C2247" t="s">
        <v>1009</v>
      </c>
      <c r="D2247">
        <v>1</v>
      </c>
      <c r="F2247">
        <v>26</v>
      </c>
      <c r="H2247" t="s">
        <v>20</v>
      </c>
    </row>
    <row r="2248" spans="1:8" ht="16.5">
      <c r="A2248" t="s">
        <v>582</v>
      </c>
      <c r="B2248" s="21" t="s">
        <v>581</v>
      </c>
      <c r="C2248" s="29">
        <v>4</v>
      </c>
      <c r="D2248">
        <v>1</v>
      </c>
      <c r="F2248">
        <v>26</v>
      </c>
      <c r="H2248" t="s">
        <v>20</v>
      </c>
    </row>
    <row r="2249" spans="1:6" ht="16.5">
      <c r="A2249"/>
      <c r="B2249" s="20" t="s">
        <v>17</v>
      </c>
      <c r="C2249" s="32"/>
      <c r="D2249">
        <f>SUM(D2245:D2248)</f>
        <v>7</v>
      </c>
      <c r="F2249">
        <f>SUM(F2245:F2248)</f>
        <v>182</v>
      </c>
    </row>
    <row r="2250" spans="1:3" ht="16.5">
      <c r="A2250" t="s">
        <v>580</v>
      </c>
      <c r="B2250" s="20" t="s">
        <v>579</v>
      </c>
      <c r="C2250" s="32"/>
    </row>
    <row r="2251" spans="1:8" ht="16.5">
      <c r="A2251" t="s">
        <v>224</v>
      </c>
      <c r="B2251" s="21" t="s">
        <v>223</v>
      </c>
      <c r="C2251" s="29">
        <v>4</v>
      </c>
      <c r="D2251">
        <v>2</v>
      </c>
      <c r="F2251">
        <v>56</v>
      </c>
      <c r="H2251" t="s">
        <v>20</v>
      </c>
    </row>
    <row r="2252" spans="1:6" ht="16.5">
      <c r="A2252"/>
      <c r="B2252" s="20" t="s">
        <v>17</v>
      </c>
      <c r="C2252" s="32"/>
      <c r="D2252">
        <f>SUM(D2251:D2251)</f>
        <v>2</v>
      </c>
      <c r="F2252">
        <f>SUM(F2251:F2251)</f>
        <v>56</v>
      </c>
    </row>
    <row r="2253" spans="1:3" ht="16.5">
      <c r="A2253" t="s">
        <v>578</v>
      </c>
      <c r="B2253" s="20" t="s">
        <v>577</v>
      </c>
      <c r="C2253" s="32"/>
    </row>
    <row r="2254" spans="1:8" ht="16.5">
      <c r="A2254" s="23" t="s">
        <v>511</v>
      </c>
      <c r="B2254" s="1" t="s">
        <v>510</v>
      </c>
      <c r="C2254" s="29">
        <v>4</v>
      </c>
      <c r="D2254">
        <v>1</v>
      </c>
      <c r="F2254">
        <v>28</v>
      </c>
      <c r="H2254" t="s">
        <v>20</v>
      </c>
    </row>
    <row r="2255" spans="1:8" ht="16.5">
      <c r="A2255" s="23" t="s">
        <v>509</v>
      </c>
      <c r="B2255" s="1" t="s">
        <v>508</v>
      </c>
      <c r="C2255">
        <v>4</v>
      </c>
      <c r="D2255">
        <v>2</v>
      </c>
      <c r="F2255">
        <v>48</v>
      </c>
      <c r="H2255" t="s">
        <v>20</v>
      </c>
    </row>
    <row r="2256" spans="1:8" ht="16.5">
      <c r="A2256" s="23" t="s">
        <v>175</v>
      </c>
      <c r="B2256" s="1" t="s">
        <v>174</v>
      </c>
      <c r="C2256">
        <v>4</v>
      </c>
      <c r="D2256">
        <v>1</v>
      </c>
      <c r="F2256">
        <v>28</v>
      </c>
      <c r="H2256" t="s">
        <v>20</v>
      </c>
    </row>
    <row r="2257" spans="1:8" ht="16.5">
      <c r="A2257" s="23" t="s">
        <v>212</v>
      </c>
      <c r="B2257" s="1" t="s">
        <v>1082</v>
      </c>
      <c r="C2257" s="30">
        <v>5</v>
      </c>
      <c r="D2257">
        <v>3</v>
      </c>
      <c r="F2257">
        <v>84</v>
      </c>
      <c r="H2257" s="26" t="s">
        <v>1500</v>
      </c>
    </row>
    <row r="2258" spans="1:6" ht="16.5">
      <c r="A2258"/>
      <c r="B2258" s="20" t="s">
        <v>17</v>
      </c>
      <c r="C2258" s="32"/>
      <c r="D2258">
        <f>SUM(D2254:D2257)</f>
        <v>7</v>
      </c>
      <c r="F2258">
        <f>SUM(F2254:F2257)</f>
        <v>188</v>
      </c>
    </row>
    <row r="2259" spans="1:3" ht="16.5">
      <c r="A2259" t="s">
        <v>576</v>
      </c>
      <c r="B2259" s="20" t="s">
        <v>575</v>
      </c>
      <c r="C2259" s="32"/>
    </row>
    <row r="2260" spans="1:8" ht="16.5">
      <c r="A2260" s="23" t="s">
        <v>0</v>
      </c>
      <c r="B2260" s="1" t="s">
        <v>1</v>
      </c>
      <c r="C2260" s="29">
        <v>4</v>
      </c>
      <c r="D2260">
        <v>3</v>
      </c>
      <c r="F2260">
        <v>84</v>
      </c>
      <c r="H2260" t="s">
        <v>20</v>
      </c>
    </row>
    <row r="2261" spans="1:8" ht="16.5">
      <c r="A2261" s="23" t="s">
        <v>134</v>
      </c>
      <c r="B2261" s="1" t="s">
        <v>761</v>
      </c>
      <c r="C2261" s="29">
        <v>4</v>
      </c>
      <c r="D2261">
        <v>1</v>
      </c>
      <c r="F2261">
        <v>28</v>
      </c>
      <c r="H2261" t="s">
        <v>20</v>
      </c>
    </row>
    <row r="2262" spans="1:8" ht="16.5">
      <c r="A2262" t="s">
        <v>1074</v>
      </c>
      <c r="B2262" s="1" t="s">
        <v>164</v>
      </c>
      <c r="C2262" s="31">
        <v>3</v>
      </c>
      <c r="D2262">
        <v>1.8</v>
      </c>
      <c r="E2262" t="s">
        <v>31</v>
      </c>
      <c r="F2262">
        <v>50</v>
      </c>
      <c r="H2262" t="s">
        <v>1463</v>
      </c>
    </row>
    <row r="2263" spans="1:8" ht="16.5">
      <c r="A2263" s="23" t="s">
        <v>1099</v>
      </c>
      <c r="B2263" s="1" t="s">
        <v>247</v>
      </c>
      <c r="C2263" t="s">
        <v>718</v>
      </c>
      <c r="D2263">
        <v>0.2</v>
      </c>
      <c r="E2263" t="s">
        <v>31</v>
      </c>
      <c r="F2263">
        <v>6</v>
      </c>
      <c r="H2263" t="s">
        <v>1463</v>
      </c>
    </row>
    <row r="2264" spans="1:8" ht="16.5">
      <c r="A2264" t="s">
        <v>1075</v>
      </c>
      <c r="B2264" t="s">
        <v>163</v>
      </c>
      <c r="C2264" s="30">
        <v>3</v>
      </c>
      <c r="D2264">
        <v>1</v>
      </c>
      <c r="F2264">
        <v>28</v>
      </c>
      <c r="H2264" t="s">
        <v>1463</v>
      </c>
    </row>
    <row r="2265" spans="1:8" ht="16.5">
      <c r="A2265" s="23" t="s">
        <v>574</v>
      </c>
      <c r="B2265" s="1" t="s">
        <v>573</v>
      </c>
      <c r="C2265" s="30">
        <v>3</v>
      </c>
      <c r="D2265">
        <v>0.5</v>
      </c>
      <c r="E2265" t="s">
        <v>37</v>
      </c>
      <c r="F2265">
        <v>6</v>
      </c>
      <c r="H2265" t="s">
        <v>1490</v>
      </c>
    </row>
    <row r="2266" spans="1:8" ht="16.5">
      <c r="A2266" s="23" t="s">
        <v>6</v>
      </c>
      <c r="B2266" s="1" t="s">
        <v>7</v>
      </c>
      <c r="C2266" s="31">
        <v>3</v>
      </c>
      <c r="D2266">
        <v>0.5</v>
      </c>
      <c r="E2266" t="s">
        <v>37</v>
      </c>
      <c r="F2266">
        <v>6</v>
      </c>
      <c r="H2266" t="s">
        <v>1490</v>
      </c>
    </row>
    <row r="2267" spans="1:6" ht="16.5">
      <c r="A2267"/>
      <c r="B2267" s="20" t="s">
        <v>17</v>
      </c>
      <c r="C2267" s="32"/>
      <c r="D2267">
        <f>SUM(D2260:D2266)</f>
        <v>8</v>
      </c>
      <c r="F2267">
        <f>SUM(F2260:F2266)</f>
        <v>208</v>
      </c>
    </row>
    <row r="2268" spans="1:3" ht="16.5">
      <c r="A2268" t="s">
        <v>572</v>
      </c>
      <c r="B2268" s="20" t="s">
        <v>1438</v>
      </c>
      <c r="C2268" s="32"/>
    </row>
    <row r="2269" spans="1:8" ht="16.5">
      <c r="A2269" s="23" t="s">
        <v>81</v>
      </c>
      <c r="B2269" s="1" t="s">
        <v>82</v>
      </c>
      <c r="C2269" s="29">
        <v>4</v>
      </c>
      <c r="D2269">
        <v>2</v>
      </c>
      <c r="F2269">
        <v>40</v>
      </c>
      <c r="H2269" t="s">
        <v>1461</v>
      </c>
    </row>
    <row r="2270" spans="1:8" ht="16.5">
      <c r="A2270" s="23" t="s">
        <v>1067</v>
      </c>
      <c r="B2270" s="1" t="s">
        <v>83</v>
      </c>
      <c r="C2270" s="29">
        <v>2</v>
      </c>
      <c r="D2270">
        <v>2</v>
      </c>
      <c r="F2270">
        <v>22</v>
      </c>
      <c r="H2270" t="s">
        <v>1461</v>
      </c>
    </row>
    <row r="2271" spans="1:6" ht="16.5">
      <c r="A2271"/>
      <c r="B2271" s="20" t="s">
        <v>17</v>
      </c>
      <c r="C2271" s="32"/>
      <c r="D2271">
        <f>SUM(D2269:D2270)</f>
        <v>4</v>
      </c>
      <c r="F2271">
        <f>SUM(F2269:F2270)</f>
        <v>62</v>
      </c>
    </row>
    <row r="2272" spans="1:3" ht="16.5">
      <c r="A2272" t="s">
        <v>571</v>
      </c>
      <c r="B2272" s="20" t="s">
        <v>570</v>
      </c>
      <c r="C2272" s="32"/>
    </row>
    <row r="2273" spans="1:8" ht="16.5">
      <c r="A2273" s="23" t="s">
        <v>23</v>
      </c>
      <c r="B2273" s="1" t="s">
        <v>24</v>
      </c>
      <c r="C2273" s="29">
        <v>4</v>
      </c>
      <c r="D2273">
        <v>1</v>
      </c>
      <c r="F2273">
        <v>24</v>
      </c>
      <c r="H2273" t="s">
        <v>18</v>
      </c>
    </row>
    <row r="2274" spans="1:8" ht="16.5">
      <c r="A2274" s="23" t="s">
        <v>40</v>
      </c>
      <c r="B2274" s="5" t="s">
        <v>41</v>
      </c>
      <c r="C2274" s="30">
        <v>3</v>
      </c>
      <c r="D2274">
        <v>0.5</v>
      </c>
      <c r="E2274" t="s">
        <v>31</v>
      </c>
      <c r="F2274">
        <v>12</v>
      </c>
      <c r="H2274" t="s">
        <v>1489</v>
      </c>
    </row>
    <row r="2275" spans="1:8" ht="16.5">
      <c r="A2275" s="23" t="s">
        <v>35</v>
      </c>
      <c r="B2275" s="1" t="s">
        <v>36</v>
      </c>
      <c r="C2275" s="30">
        <v>3</v>
      </c>
      <c r="D2275">
        <v>0.5</v>
      </c>
      <c r="E2275" t="s">
        <v>31</v>
      </c>
      <c r="F2275">
        <v>12</v>
      </c>
      <c r="H2275" t="s">
        <v>1489</v>
      </c>
    </row>
    <row r="2276" spans="1:8" ht="16.5">
      <c r="A2276" s="23" t="s">
        <v>2</v>
      </c>
      <c r="B2276" s="1" t="s">
        <v>3</v>
      </c>
      <c r="C2276" s="31">
        <v>3</v>
      </c>
      <c r="D2276">
        <v>0.33</v>
      </c>
      <c r="E2276" t="s">
        <v>37</v>
      </c>
      <c r="F2276">
        <v>8</v>
      </c>
      <c r="H2276" t="s">
        <v>1489</v>
      </c>
    </row>
    <row r="2277" spans="1:8" ht="16.5">
      <c r="A2277" s="23" t="s">
        <v>257</v>
      </c>
      <c r="B2277" s="1" t="s">
        <v>256</v>
      </c>
      <c r="C2277" s="30">
        <v>3</v>
      </c>
      <c r="D2277">
        <v>0.33</v>
      </c>
      <c r="E2277" t="s">
        <v>37</v>
      </c>
      <c r="F2277">
        <v>8</v>
      </c>
      <c r="H2277" t="s">
        <v>1489</v>
      </c>
    </row>
    <row r="2278" spans="1:8" ht="16.5">
      <c r="A2278" s="23" t="s">
        <v>42</v>
      </c>
      <c r="B2278" s="1" t="s">
        <v>43</v>
      </c>
      <c r="C2278" s="30">
        <v>3</v>
      </c>
      <c r="D2278">
        <v>0.34</v>
      </c>
      <c r="E2278" t="s">
        <v>37</v>
      </c>
      <c r="F2278">
        <v>8</v>
      </c>
      <c r="H2278" t="s">
        <v>1489</v>
      </c>
    </row>
    <row r="2279" spans="1:6" ht="16.5">
      <c r="A2279"/>
      <c r="B2279" s="20" t="s">
        <v>17</v>
      </c>
      <c r="C2279" s="32"/>
      <c r="D2279">
        <f>SUM(D2273:D2278)</f>
        <v>3</v>
      </c>
      <c r="F2279">
        <f>SUM(F2273:F2278)</f>
        <v>72</v>
      </c>
    </row>
    <row r="2280" spans="1:3" ht="16.5">
      <c r="A2280" t="s">
        <v>569</v>
      </c>
      <c r="B2280" s="20" t="s">
        <v>568</v>
      </c>
      <c r="C2280" s="32"/>
    </row>
    <row r="2281" spans="1:8" ht="16.5">
      <c r="A2281" s="23" t="s">
        <v>23</v>
      </c>
      <c r="B2281" s="1" t="s">
        <v>24</v>
      </c>
      <c r="C2281" s="29">
        <v>4</v>
      </c>
      <c r="D2281">
        <v>1</v>
      </c>
      <c r="F2281">
        <v>20</v>
      </c>
      <c r="H2281" t="s">
        <v>18</v>
      </c>
    </row>
    <row r="2282" spans="1:8" ht="16.5">
      <c r="A2282" s="23" t="s">
        <v>134</v>
      </c>
      <c r="B2282" s="1" t="s">
        <v>761</v>
      </c>
      <c r="C2282" s="29">
        <v>4</v>
      </c>
      <c r="D2282">
        <v>1</v>
      </c>
      <c r="F2282">
        <v>26</v>
      </c>
      <c r="H2282" t="s">
        <v>20</v>
      </c>
    </row>
    <row r="2283" spans="1:6" ht="16.5">
      <c r="A2283"/>
      <c r="B2283" s="20" t="s">
        <v>17</v>
      </c>
      <c r="C2283" s="32"/>
      <c r="D2283">
        <f>SUM(D2281:D2282)</f>
        <v>2</v>
      </c>
      <c r="F2283">
        <f>SUM(F2281:F2282)</f>
        <v>46</v>
      </c>
    </row>
    <row r="2284" spans="1:3" ht="16.5">
      <c r="A2284" t="s">
        <v>567</v>
      </c>
      <c r="B2284" s="20" t="s">
        <v>566</v>
      </c>
      <c r="C2284" s="32"/>
    </row>
    <row r="2285" spans="1:8" ht="16.5">
      <c r="A2285" t="s">
        <v>565</v>
      </c>
      <c r="B2285" s="21" t="s">
        <v>564</v>
      </c>
      <c r="C2285" s="29">
        <v>4</v>
      </c>
      <c r="D2285">
        <v>1</v>
      </c>
      <c r="F2285">
        <v>24</v>
      </c>
      <c r="H2285" t="s">
        <v>20</v>
      </c>
    </row>
    <row r="2286" spans="1:8" ht="16.5">
      <c r="A2286" t="s">
        <v>563</v>
      </c>
      <c r="B2286" s="21" t="s">
        <v>562</v>
      </c>
      <c r="C2286" s="29">
        <v>4</v>
      </c>
      <c r="D2286">
        <v>1</v>
      </c>
      <c r="F2286">
        <v>24</v>
      </c>
      <c r="H2286" t="s">
        <v>20</v>
      </c>
    </row>
    <row r="2287" spans="1:8" ht="16.5">
      <c r="A2287" t="s">
        <v>353</v>
      </c>
      <c r="B2287" s="13" t="s">
        <v>352</v>
      </c>
      <c r="C2287" s="30">
        <v>3</v>
      </c>
      <c r="D2287">
        <v>1</v>
      </c>
      <c r="F2287">
        <v>24</v>
      </c>
      <c r="H2287" t="s">
        <v>1489</v>
      </c>
    </row>
    <row r="2288" spans="1:6" ht="16.5">
      <c r="A2288"/>
      <c r="B2288" s="20" t="s">
        <v>17</v>
      </c>
      <c r="C2288" s="32"/>
      <c r="D2288">
        <f>SUM(D2285:D2287)</f>
        <v>3</v>
      </c>
      <c r="F2288">
        <f>SUM(F2285:F2287)</f>
        <v>72</v>
      </c>
    </row>
    <row r="2289" spans="1:3" ht="16.5">
      <c r="A2289" t="s">
        <v>273</v>
      </c>
      <c r="C2289"/>
    </row>
    <row r="2290" spans="1:6" ht="66">
      <c r="A2290" t="s">
        <v>1052</v>
      </c>
      <c r="B2290" t="s">
        <v>1053</v>
      </c>
      <c r="C2290" t="s">
        <v>129</v>
      </c>
      <c r="D2290" t="s">
        <v>1054</v>
      </c>
      <c r="E2290" t="s">
        <v>128</v>
      </c>
      <c r="F2290" t="s">
        <v>1055</v>
      </c>
    </row>
    <row r="2291" spans="1:6" ht="12.75">
      <c r="A2291" t="s">
        <v>18</v>
      </c>
      <c r="B2291" t="s">
        <v>19</v>
      </c>
      <c r="C2291" t="s">
        <v>20</v>
      </c>
      <c r="D2291">
        <v>1</v>
      </c>
      <c r="E2291">
        <v>2</v>
      </c>
      <c r="F2291">
        <v>3</v>
      </c>
    </row>
    <row r="2292" spans="1:3" ht="16.5">
      <c r="A2292" t="s">
        <v>272</v>
      </c>
      <c r="B2292" s="3" t="s">
        <v>271</v>
      </c>
      <c r="C2292"/>
    </row>
    <row r="2293" spans="1:8" ht="16.5">
      <c r="A2293" s="23" t="s">
        <v>23</v>
      </c>
      <c r="B2293" s="1" t="s">
        <v>24</v>
      </c>
      <c r="C2293" s="29">
        <v>4</v>
      </c>
      <c r="D2293">
        <v>1</v>
      </c>
      <c r="F2293">
        <v>28</v>
      </c>
      <c r="H2293" t="s">
        <v>18</v>
      </c>
    </row>
    <row r="2294" spans="1:8" ht="16.5">
      <c r="A2294" s="23" t="s">
        <v>1061</v>
      </c>
      <c r="B2294" s="1" t="s">
        <v>28</v>
      </c>
      <c r="C2294" s="29">
        <v>4</v>
      </c>
      <c r="D2294">
        <v>1</v>
      </c>
      <c r="F2294">
        <v>28</v>
      </c>
      <c r="H2294" t="s">
        <v>20</v>
      </c>
    </row>
    <row r="2295" spans="1:8" ht="16.5">
      <c r="A2295" s="23" t="s">
        <v>0</v>
      </c>
      <c r="B2295" s="1" t="s">
        <v>1</v>
      </c>
      <c r="C2295" s="29">
        <v>4</v>
      </c>
      <c r="D2295">
        <v>1</v>
      </c>
      <c r="F2295">
        <v>28</v>
      </c>
      <c r="H2295" t="s">
        <v>20</v>
      </c>
    </row>
    <row r="2296" spans="1:6" ht="16.5">
      <c r="A2296"/>
      <c r="B2296" s="3" t="s">
        <v>17</v>
      </c>
      <c r="C2296" s="32"/>
      <c r="D2296">
        <f>SUM(D2293:D2295)</f>
        <v>3</v>
      </c>
      <c r="F2296">
        <f>SUM(F2293:F2295)</f>
        <v>84</v>
      </c>
    </row>
    <row r="2297" spans="1:3" ht="16.5">
      <c r="A2297" t="s">
        <v>270</v>
      </c>
      <c r="B2297" s="3" t="s">
        <v>269</v>
      </c>
      <c r="C2297" s="32"/>
    </row>
    <row r="2298" spans="1:8" ht="16.5">
      <c r="A2298" s="23" t="s">
        <v>23</v>
      </c>
      <c r="B2298" s="1" t="s">
        <v>24</v>
      </c>
      <c r="C2298" s="29">
        <v>4</v>
      </c>
      <c r="D2298">
        <v>0.5</v>
      </c>
      <c r="E2298" t="s">
        <v>98</v>
      </c>
      <c r="F2298">
        <v>12</v>
      </c>
      <c r="H2298" t="s">
        <v>18</v>
      </c>
    </row>
    <row r="2299" spans="1:8" ht="16.5">
      <c r="A2299">
        <v>320204</v>
      </c>
      <c r="B2299" s="13" t="s">
        <v>89</v>
      </c>
      <c r="C2299" t="s">
        <v>1009</v>
      </c>
      <c r="D2299">
        <v>0.5</v>
      </c>
      <c r="E2299" t="s">
        <v>98</v>
      </c>
      <c r="F2299">
        <v>12</v>
      </c>
      <c r="H2299" t="s">
        <v>18</v>
      </c>
    </row>
    <row r="2300" spans="1:8" ht="16.5">
      <c r="A2300" s="23" t="s">
        <v>48</v>
      </c>
      <c r="B2300" s="1" t="s">
        <v>49</v>
      </c>
      <c r="C2300" s="29">
        <v>4</v>
      </c>
      <c r="D2300">
        <v>1</v>
      </c>
      <c r="F2300">
        <v>24</v>
      </c>
      <c r="H2300" t="s">
        <v>20</v>
      </c>
    </row>
    <row r="2301" spans="1:8" ht="16.5">
      <c r="A2301" s="23" t="s">
        <v>25</v>
      </c>
      <c r="B2301" s="1" t="s">
        <v>26</v>
      </c>
      <c r="C2301" s="29">
        <v>4</v>
      </c>
      <c r="D2301">
        <v>0.5</v>
      </c>
      <c r="E2301" t="s">
        <v>37</v>
      </c>
      <c r="F2301">
        <v>12</v>
      </c>
      <c r="H2301" t="s">
        <v>20</v>
      </c>
    </row>
    <row r="2302" spans="1:8" ht="16.5">
      <c r="A2302" s="23" t="s">
        <v>154</v>
      </c>
      <c r="B2302" s="1" t="s">
        <v>153</v>
      </c>
      <c r="C2302" s="29">
        <v>4</v>
      </c>
      <c r="D2302">
        <v>0.5</v>
      </c>
      <c r="E2302" t="s">
        <v>37</v>
      </c>
      <c r="F2302">
        <v>12</v>
      </c>
      <c r="H2302" t="s">
        <v>20</v>
      </c>
    </row>
    <row r="2303" spans="1:8" ht="16.5">
      <c r="A2303" s="23" t="s">
        <v>71</v>
      </c>
      <c r="B2303" s="1" t="s">
        <v>72</v>
      </c>
      <c r="C2303" s="30">
        <v>3</v>
      </c>
      <c r="D2303">
        <v>0.33</v>
      </c>
      <c r="E2303" t="s">
        <v>31</v>
      </c>
      <c r="F2303">
        <v>8</v>
      </c>
      <c r="H2303" t="s">
        <v>1489</v>
      </c>
    </row>
    <row r="2304" spans="1:8" ht="16.5">
      <c r="A2304" s="23" t="s">
        <v>40</v>
      </c>
      <c r="B2304" s="5" t="s">
        <v>41</v>
      </c>
      <c r="C2304">
        <v>3</v>
      </c>
      <c r="D2304">
        <v>0.33</v>
      </c>
      <c r="E2304" t="s">
        <v>31</v>
      </c>
      <c r="F2304">
        <v>8</v>
      </c>
      <c r="H2304" t="s">
        <v>1489</v>
      </c>
    </row>
    <row r="2305" spans="1:8" ht="16.5">
      <c r="A2305" s="23" t="s">
        <v>4</v>
      </c>
      <c r="B2305" s="1" t="s">
        <v>5</v>
      </c>
      <c r="C2305" s="31">
        <v>3</v>
      </c>
      <c r="D2305">
        <v>0.34</v>
      </c>
      <c r="E2305" t="s">
        <v>31</v>
      </c>
      <c r="F2305">
        <v>8</v>
      </c>
      <c r="H2305" t="s">
        <v>1489</v>
      </c>
    </row>
    <row r="2306" spans="1:6" ht="16.5">
      <c r="A2306"/>
      <c r="B2306" s="3" t="s">
        <v>17</v>
      </c>
      <c r="C2306" s="32"/>
      <c r="D2306">
        <f>SUM(D2298:D2305)</f>
        <v>4</v>
      </c>
      <c r="F2306">
        <f>SUM(F2298:F2305)</f>
        <v>96</v>
      </c>
    </row>
    <row r="2307" spans="1:3" ht="16.5">
      <c r="A2307" t="s">
        <v>268</v>
      </c>
      <c r="B2307" s="3" t="s">
        <v>267</v>
      </c>
      <c r="C2307" s="32"/>
    </row>
    <row r="2308" spans="1:8" ht="16.5">
      <c r="A2308" t="s">
        <v>90</v>
      </c>
      <c r="B2308" s="1" t="s">
        <v>91</v>
      </c>
      <c r="C2308" s="29">
        <v>4</v>
      </c>
      <c r="D2308">
        <v>1</v>
      </c>
      <c r="F2308">
        <v>24</v>
      </c>
      <c r="H2308" t="s">
        <v>20</v>
      </c>
    </row>
    <row r="2309" spans="1:8" ht="16.5">
      <c r="A2309" s="23" t="s">
        <v>134</v>
      </c>
      <c r="B2309" s="1" t="s">
        <v>761</v>
      </c>
      <c r="C2309" s="29">
        <v>4</v>
      </c>
      <c r="D2309">
        <v>1</v>
      </c>
      <c r="F2309">
        <v>24</v>
      </c>
      <c r="H2309" t="s">
        <v>20</v>
      </c>
    </row>
    <row r="2310" spans="1:8" ht="16.5">
      <c r="A2310" t="s">
        <v>1068</v>
      </c>
      <c r="B2310" t="s">
        <v>1046</v>
      </c>
      <c r="C2310" s="30">
        <v>3</v>
      </c>
      <c r="D2310">
        <v>0.34</v>
      </c>
      <c r="E2310" t="s">
        <v>98</v>
      </c>
      <c r="F2310">
        <v>9</v>
      </c>
      <c r="H2310" t="s">
        <v>1489</v>
      </c>
    </row>
    <row r="2311" spans="1:8" ht="16.5">
      <c r="A2311" t="s">
        <v>40</v>
      </c>
      <c r="B2311" t="s">
        <v>41</v>
      </c>
      <c r="C2311" s="30">
        <v>3</v>
      </c>
      <c r="D2311">
        <v>0.33</v>
      </c>
      <c r="E2311" t="s">
        <v>98</v>
      </c>
      <c r="F2311">
        <v>9</v>
      </c>
      <c r="H2311" t="s">
        <v>1489</v>
      </c>
    </row>
    <row r="2312" spans="1:8" ht="16.5">
      <c r="A2312" s="23" t="s">
        <v>35</v>
      </c>
      <c r="B2312" s="1" t="s">
        <v>36</v>
      </c>
      <c r="C2312" s="30">
        <v>3</v>
      </c>
      <c r="D2312">
        <v>0.33</v>
      </c>
      <c r="E2312" t="s">
        <v>92</v>
      </c>
      <c r="F2312">
        <v>9</v>
      </c>
      <c r="H2312" t="s">
        <v>1489</v>
      </c>
    </row>
    <row r="2313" spans="1:8" ht="16.5">
      <c r="A2313" s="23" t="s">
        <v>257</v>
      </c>
      <c r="B2313" s="1" t="s">
        <v>256</v>
      </c>
      <c r="C2313" s="30">
        <v>3</v>
      </c>
      <c r="D2313">
        <v>0.33</v>
      </c>
      <c r="E2313" t="s">
        <v>95</v>
      </c>
      <c r="F2313">
        <v>9</v>
      </c>
      <c r="H2313" t="s">
        <v>1489</v>
      </c>
    </row>
    <row r="2314" spans="1:8" ht="16.5">
      <c r="A2314" s="23" t="s">
        <v>2</v>
      </c>
      <c r="B2314" s="1" t="s">
        <v>3</v>
      </c>
      <c r="C2314" s="31">
        <v>3</v>
      </c>
      <c r="D2314">
        <v>0.34</v>
      </c>
      <c r="E2314" t="s">
        <v>95</v>
      </c>
      <c r="F2314">
        <v>9</v>
      </c>
      <c r="H2314" t="s">
        <v>1489</v>
      </c>
    </row>
    <row r="2315" spans="1:8" ht="16.5">
      <c r="A2315" s="23" t="s">
        <v>4</v>
      </c>
      <c r="B2315" s="1" t="s">
        <v>5</v>
      </c>
      <c r="C2315" s="31">
        <v>3</v>
      </c>
      <c r="D2315">
        <v>0.33</v>
      </c>
      <c r="E2315" t="s">
        <v>95</v>
      </c>
      <c r="F2315">
        <v>9</v>
      </c>
      <c r="H2315" t="s">
        <v>1489</v>
      </c>
    </row>
    <row r="2316" spans="1:8" ht="16.5">
      <c r="A2316" s="23" t="s">
        <v>124</v>
      </c>
      <c r="B2316" s="1" t="s">
        <v>125</v>
      </c>
      <c r="C2316" t="s">
        <v>718</v>
      </c>
      <c r="D2316">
        <v>0.33</v>
      </c>
      <c r="E2316" t="s">
        <v>98</v>
      </c>
      <c r="F2316">
        <v>9</v>
      </c>
      <c r="H2316" t="s">
        <v>1489</v>
      </c>
    </row>
    <row r="2317" spans="1:8" ht="16.5">
      <c r="A2317" s="23" t="s">
        <v>266</v>
      </c>
      <c r="B2317" s="1" t="s">
        <v>265</v>
      </c>
      <c r="C2317" s="30">
        <v>3</v>
      </c>
      <c r="D2317">
        <v>0.33</v>
      </c>
      <c r="E2317" t="s">
        <v>92</v>
      </c>
      <c r="F2317">
        <v>9</v>
      </c>
      <c r="H2317" t="s">
        <v>1489</v>
      </c>
    </row>
    <row r="2318" spans="1:8" ht="16.5">
      <c r="A2318" s="23" t="s">
        <v>42</v>
      </c>
      <c r="B2318" s="1" t="s">
        <v>43</v>
      </c>
      <c r="C2318" s="30">
        <v>3</v>
      </c>
      <c r="D2318">
        <v>0.34</v>
      </c>
      <c r="E2318" t="s">
        <v>92</v>
      </c>
      <c r="F2318">
        <v>9</v>
      </c>
      <c r="H2318" t="s">
        <v>1489</v>
      </c>
    </row>
    <row r="2319" spans="1:6" ht="16.5">
      <c r="A2319"/>
      <c r="B2319" s="3" t="s">
        <v>17</v>
      </c>
      <c r="C2319" s="32"/>
      <c r="D2319">
        <f>SUM(D2308:D2318)</f>
        <v>5</v>
      </c>
      <c r="F2319">
        <f>SUM(F2308:F2318)</f>
        <v>129</v>
      </c>
    </row>
    <row r="2320" spans="1:3" ht="16.5">
      <c r="A2320" t="s">
        <v>261</v>
      </c>
      <c r="B2320" s="3" t="s">
        <v>260</v>
      </c>
      <c r="C2320" s="32"/>
    </row>
    <row r="2321" spans="1:8" ht="16.5">
      <c r="A2321" s="23" t="s">
        <v>23</v>
      </c>
      <c r="B2321" s="1" t="s">
        <v>24</v>
      </c>
      <c r="C2321" s="29">
        <v>4</v>
      </c>
      <c r="D2321">
        <v>1</v>
      </c>
      <c r="F2321">
        <v>28</v>
      </c>
      <c r="H2321" t="s">
        <v>18</v>
      </c>
    </row>
    <row r="2322" spans="1:8" ht="16.5">
      <c r="A2322" s="23" t="s">
        <v>38</v>
      </c>
      <c r="B2322" s="1" t="s">
        <v>39</v>
      </c>
      <c r="C2322" s="30">
        <v>3</v>
      </c>
      <c r="D2322">
        <v>0.34</v>
      </c>
      <c r="E2322" t="s">
        <v>31</v>
      </c>
      <c r="F2322">
        <v>8</v>
      </c>
      <c r="H2322" t="s">
        <v>1489</v>
      </c>
    </row>
    <row r="2323" spans="1:8" ht="16.5">
      <c r="A2323" s="23" t="s">
        <v>40</v>
      </c>
      <c r="B2323" s="5" t="s">
        <v>41</v>
      </c>
      <c r="C2323" s="30">
        <v>3</v>
      </c>
      <c r="D2323">
        <v>0.33</v>
      </c>
      <c r="E2323" t="s">
        <v>31</v>
      </c>
      <c r="F2323">
        <v>8</v>
      </c>
      <c r="H2323" t="s">
        <v>1489</v>
      </c>
    </row>
    <row r="2324" spans="1:8" ht="16.5">
      <c r="A2324" s="23" t="s">
        <v>29</v>
      </c>
      <c r="B2324" s="1" t="s">
        <v>30</v>
      </c>
      <c r="C2324" t="s">
        <v>718</v>
      </c>
      <c r="D2324">
        <v>0.33</v>
      </c>
      <c r="E2324" t="s">
        <v>31</v>
      </c>
      <c r="F2324">
        <v>8</v>
      </c>
      <c r="H2324" t="s">
        <v>1489</v>
      </c>
    </row>
    <row r="2325" spans="1:6" ht="16.5">
      <c r="A2325"/>
      <c r="B2325" s="3" t="s">
        <v>17</v>
      </c>
      <c r="C2325" s="32"/>
      <c r="D2325">
        <f>SUM(D2321:D2324)</f>
        <v>2</v>
      </c>
      <c r="F2325">
        <f>SUM(F2321:F2324)</f>
        <v>52</v>
      </c>
    </row>
    <row r="2326" spans="1:3" ht="16.5">
      <c r="A2326" t="s">
        <v>259</v>
      </c>
      <c r="B2326" s="3" t="s">
        <v>258</v>
      </c>
      <c r="C2326" s="32"/>
    </row>
    <row r="2327" spans="1:8" ht="16.5">
      <c r="A2327" s="23" t="s">
        <v>23</v>
      </c>
      <c r="B2327" s="1" t="s">
        <v>24</v>
      </c>
      <c r="C2327" s="29">
        <v>4</v>
      </c>
      <c r="D2327">
        <v>2</v>
      </c>
      <c r="F2327">
        <v>56</v>
      </c>
      <c r="H2327" t="s">
        <v>18</v>
      </c>
    </row>
    <row r="2328" spans="1:8" ht="16.5">
      <c r="A2328" s="23" t="s">
        <v>1061</v>
      </c>
      <c r="B2328" s="1" t="s">
        <v>28</v>
      </c>
      <c r="C2328" s="29">
        <v>4</v>
      </c>
      <c r="D2328">
        <v>1</v>
      </c>
      <c r="F2328">
        <v>28</v>
      </c>
      <c r="H2328" t="s">
        <v>20</v>
      </c>
    </row>
    <row r="2329" spans="1:8" ht="16.5">
      <c r="A2329" s="23" t="s">
        <v>90</v>
      </c>
      <c r="B2329" s="1" t="s">
        <v>91</v>
      </c>
      <c r="C2329" s="29">
        <v>4</v>
      </c>
      <c r="D2329">
        <v>0.65</v>
      </c>
      <c r="E2329" t="s">
        <v>31</v>
      </c>
      <c r="F2329">
        <v>18</v>
      </c>
      <c r="H2329" t="s">
        <v>20</v>
      </c>
    </row>
    <row r="2330" spans="1:8" ht="16.5">
      <c r="A2330" s="23" t="s">
        <v>1066</v>
      </c>
      <c r="B2330" s="1" t="s">
        <v>70</v>
      </c>
      <c r="C2330" s="30">
        <v>4</v>
      </c>
      <c r="D2330">
        <v>0.35</v>
      </c>
      <c r="E2330" t="s">
        <v>31</v>
      </c>
      <c r="F2330">
        <v>10</v>
      </c>
      <c r="H2330" t="s">
        <v>20</v>
      </c>
    </row>
    <row r="2331" spans="1:8" ht="16.5">
      <c r="A2331" s="23" t="s">
        <v>4</v>
      </c>
      <c r="B2331" s="1" t="s">
        <v>5</v>
      </c>
      <c r="C2331" s="31">
        <v>3</v>
      </c>
      <c r="D2331">
        <v>0.3</v>
      </c>
      <c r="E2331" t="s">
        <v>37</v>
      </c>
      <c r="F2331">
        <v>7</v>
      </c>
      <c r="H2331" t="s">
        <v>1489</v>
      </c>
    </row>
    <row r="2332" spans="1:8" ht="16.5">
      <c r="A2332" s="23" t="s">
        <v>2</v>
      </c>
      <c r="B2332" s="1" t="s">
        <v>3</v>
      </c>
      <c r="C2332" s="31">
        <v>3</v>
      </c>
      <c r="D2332">
        <v>0.4</v>
      </c>
      <c r="E2332" t="s">
        <v>37</v>
      </c>
      <c r="F2332">
        <v>10</v>
      </c>
      <c r="H2332" t="s">
        <v>1489</v>
      </c>
    </row>
    <row r="2333" spans="1:8" ht="16.5">
      <c r="A2333" s="23" t="s">
        <v>257</v>
      </c>
      <c r="B2333" s="1" t="s">
        <v>256</v>
      </c>
      <c r="C2333" s="30">
        <v>3</v>
      </c>
      <c r="D2333">
        <v>0.3</v>
      </c>
      <c r="E2333" t="s">
        <v>37</v>
      </c>
      <c r="F2333">
        <v>7</v>
      </c>
      <c r="H2333" t="s">
        <v>1489</v>
      </c>
    </row>
    <row r="2334" spans="1:8" ht="16.5">
      <c r="A2334" s="23" t="s">
        <v>40</v>
      </c>
      <c r="B2334" s="5" t="s">
        <v>41</v>
      </c>
      <c r="C2334" s="30">
        <v>3</v>
      </c>
      <c r="D2334">
        <v>0.3</v>
      </c>
      <c r="E2334" t="s">
        <v>95</v>
      </c>
      <c r="F2334">
        <v>7</v>
      </c>
      <c r="H2334" t="s">
        <v>1489</v>
      </c>
    </row>
    <row r="2335" spans="1:8" ht="16.5">
      <c r="A2335" s="23" t="s">
        <v>29</v>
      </c>
      <c r="B2335" s="1" t="s">
        <v>30</v>
      </c>
      <c r="C2335" s="30">
        <v>3</v>
      </c>
      <c r="D2335">
        <v>0.3</v>
      </c>
      <c r="E2335" t="s">
        <v>95</v>
      </c>
      <c r="F2335">
        <v>7</v>
      </c>
      <c r="H2335" t="s">
        <v>1489</v>
      </c>
    </row>
    <row r="2336" spans="1:8" ht="16.5">
      <c r="A2336" s="23" t="s">
        <v>38</v>
      </c>
      <c r="B2336" s="1" t="s">
        <v>39</v>
      </c>
      <c r="C2336" s="30">
        <v>3</v>
      </c>
      <c r="D2336">
        <v>0.4</v>
      </c>
      <c r="E2336" t="s">
        <v>95</v>
      </c>
      <c r="F2336">
        <v>10</v>
      </c>
      <c r="H2336" t="s">
        <v>1489</v>
      </c>
    </row>
    <row r="2337" spans="1:8" s="39" customFormat="1" ht="16.5">
      <c r="A2337" s="23" t="s">
        <v>255</v>
      </c>
      <c r="B2337" s="1" t="s">
        <v>1447</v>
      </c>
      <c r="C2337" s="30">
        <v>2</v>
      </c>
      <c r="D2337">
        <v>0.3</v>
      </c>
      <c r="E2337" t="s">
        <v>98</v>
      </c>
      <c r="F2337">
        <v>3</v>
      </c>
      <c r="H2337" s="39" t="s">
        <v>1462</v>
      </c>
    </row>
    <row r="2338" spans="1:8" s="39" customFormat="1" ht="16.5">
      <c r="A2338" s="23" t="s">
        <v>244</v>
      </c>
      <c r="B2338" s="1" t="s">
        <v>254</v>
      </c>
      <c r="C2338" s="30">
        <v>2</v>
      </c>
      <c r="D2338">
        <v>0.4</v>
      </c>
      <c r="E2338" t="s">
        <v>98</v>
      </c>
      <c r="F2338">
        <v>4</v>
      </c>
      <c r="H2338" s="39" t="s">
        <v>1462</v>
      </c>
    </row>
    <row r="2339" spans="1:8" s="39" customFormat="1" ht="16.5">
      <c r="A2339" s="23" t="s">
        <v>243</v>
      </c>
      <c r="B2339" s="1" t="s">
        <v>242</v>
      </c>
      <c r="C2339" s="30">
        <v>2</v>
      </c>
      <c r="D2339">
        <v>0.3</v>
      </c>
      <c r="E2339" t="s">
        <v>98</v>
      </c>
      <c r="F2339">
        <v>3</v>
      </c>
      <c r="H2339" s="39" t="s">
        <v>1462</v>
      </c>
    </row>
    <row r="2340" spans="1:6" ht="16.5">
      <c r="A2340"/>
      <c r="B2340" s="3" t="s">
        <v>17</v>
      </c>
      <c r="C2340" s="32"/>
      <c r="D2340">
        <f>SUM(D2327:D2339)</f>
        <v>7</v>
      </c>
      <c r="F2340">
        <f>SUM(F2327:F2339)</f>
        <v>170</v>
      </c>
    </row>
    <row r="2341" spans="1:3" ht="16.5">
      <c r="A2341" t="s">
        <v>264</v>
      </c>
      <c r="B2341" s="3" t="s">
        <v>263</v>
      </c>
      <c r="C2341" s="32"/>
    </row>
    <row r="2342" spans="1:8" ht="16.5">
      <c r="A2342" s="23" t="s">
        <v>23</v>
      </c>
      <c r="B2342" s="1" t="s">
        <v>24</v>
      </c>
      <c r="C2342" s="29">
        <v>4</v>
      </c>
      <c r="D2342">
        <v>3</v>
      </c>
      <c r="F2342">
        <v>84</v>
      </c>
      <c r="H2342" t="s">
        <v>18</v>
      </c>
    </row>
    <row r="2343" spans="1:8" ht="16.5">
      <c r="A2343" s="23" t="s">
        <v>154</v>
      </c>
      <c r="B2343" s="1" t="s">
        <v>153</v>
      </c>
      <c r="C2343" s="29">
        <v>4</v>
      </c>
      <c r="D2343">
        <v>1</v>
      </c>
      <c r="F2343">
        <v>28</v>
      </c>
      <c r="H2343" t="s">
        <v>20</v>
      </c>
    </row>
    <row r="2344" spans="1:8" ht="16.5">
      <c r="A2344" s="23" t="s">
        <v>262</v>
      </c>
      <c r="B2344" s="1" t="s">
        <v>314</v>
      </c>
      <c r="C2344" s="29">
        <v>4</v>
      </c>
      <c r="D2344">
        <v>1</v>
      </c>
      <c r="F2344">
        <v>28</v>
      </c>
      <c r="H2344" t="s">
        <v>20</v>
      </c>
    </row>
    <row r="2345" spans="1:8" ht="16.5">
      <c r="A2345" s="23" t="s">
        <v>161</v>
      </c>
      <c r="B2345" s="1" t="s">
        <v>160</v>
      </c>
      <c r="C2345" s="30">
        <v>3</v>
      </c>
      <c r="D2345">
        <v>1</v>
      </c>
      <c r="F2345">
        <v>28</v>
      </c>
      <c r="H2345" t="s">
        <v>1464</v>
      </c>
    </row>
    <row r="2346" spans="1:8" ht="16.5">
      <c r="A2346" s="23" t="s">
        <v>1065</v>
      </c>
      <c r="B2346" s="1" t="s">
        <v>56</v>
      </c>
      <c r="C2346" s="30">
        <v>3</v>
      </c>
      <c r="D2346">
        <v>1</v>
      </c>
      <c r="F2346">
        <v>28</v>
      </c>
      <c r="H2346" t="s">
        <v>1464</v>
      </c>
    </row>
    <row r="2347" spans="1:6" ht="16.5">
      <c r="A2347"/>
      <c r="B2347" s="3" t="s">
        <v>17</v>
      </c>
      <c r="C2347" s="32"/>
      <c r="D2347">
        <f>SUM(D2342:D2346)</f>
        <v>7</v>
      </c>
      <c r="F2347">
        <f>SUM(F2342:F2346)</f>
        <v>196</v>
      </c>
    </row>
    <row r="2348" spans="1:3" ht="16.5">
      <c r="A2348" t="s">
        <v>253</v>
      </c>
      <c r="B2348" s="3" t="s">
        <v>252</v>
      </c>
      <c r="C2348" s="32"/>
    </row>
    <row r="2349" spans="1:8" ht="16.5">
      <c r="A2349" s="23" t="s">
        <v>23</v>
      </c>
      <c r="B2349" s="1" t="s">
        <v>24</v>
      </c>
      <c r="C2349" s="29">
        <v>4</v>
      </c>
      <c r="D2349">
        <v>1</v>
      </c>
      <c r="F2349">
        <v>28</v>
      </c>
      <c r="H2349" t="s">
        <v>18</v>
      </c>
    </row>
    <row r="2350" spans="1:8" ht="16.5">
      <c r="A2350" t="s">
        <v>148</v>
      </c>
      <c r="B2350" s="13" t="s">
        <v>147</v>
      </c>
      <c r="C2350">
        <v>4</v>
      </c>
      <c r="D2350">
        <v>1</v>
      </c>
      <c r="F2350">
        <v>28</v>
      </c>
      <c r="H2350" t="s">
        <v>18</v>
      </c>
    </row>
    <row r="2351" spans="1:8" ht="16.5">
      <c r="A2351" s="23" t="s">
        <v>1061</v>
      </c>
      <c r="B2351" s="1" t="s">
        <v>28</v>
      </c>
      <c r="C2351" s="29">
        <v>4</v>
      </c>
      <c r="D2351">
        <v>2</v>
      </c>
      <c r="F2351">
        <v>56</v>
      </c>
      <c r="H2351" t="s">
        <v>20</v>
      </c>
    </row>
    <row r="2352" spans="1:8" ht="16.5">
      <c r="A2352" s="23" t="s">
        <v>48</v>
      </c>
      <c r="B2352" s="1" t="s">
        <v>49</v>
      </c>
      <c r="C2352" s="29">
        <v>4</v>
      </c>
      <c r="D2352">
        <v>1</v>
      </c>
      <c r="F2352">
        <v>28</v>
      </c>
      <c r="H2352" t="s">
        <v>20</v>
      </c>
    </row>
    <row r="2353" spans="1:8" ht="16.5">
      <c r="A2353" s="23" t="s">
        <v>122</v>
      </c>
      <c r="B2353" s="1" t="s">
        <v>123</v>
      </c>
      <c r="C2353" t="s">
        <v>1009</v>
      </c>
      <c r="D2353">
        <v>1</v>
      </c>
      <c r="F2353">
        <v>28</v>
      </c>
      <c r="H2353" t="s">
        <v>20</v>
      </c>
    </row>
    <row r="2354" spans="1:6" ht="16.5">
      <c r="A2354"/>
      <c r="B2354" s="3" t="s">
        <v>17</v>
      </c>
      <c r="C2354" s="32"/>
      <c r="D2354">
        <f>SUM(D2349:D2353)</f>
        <v>6</v>
      </c>
      <c r="F2354">
        <f>SUM(F2349:F2353)</f>
        <v>168</v>
      </c>
    </row>
    <row r="2355" spans="1:3" ht="16.5">
      <c r="A2355" t="s">
        <v>251</v>
      </c>
      <c r="B2355" s="3" t="s">
        <v>250</v>
      </c>
      <c r="C2355" s="32"/>
    </row>
    <row r="2356" spans="1:8" ht="16.5">
      <c r="A2356" s="23" t="s">
        <v>0</v>
      </c>
      <c r="B2356" s="1" t="s">
        <v>1</v>
      </c>
      <c r="C2356" s="29">
        <v>4</v>
      </c>
      <c r="D2356">
        <v>1</v>
      </c>
      <c r="F2356">
        <v>28</v>
      </c>
      <c r="H2356" t="s">
        <v>20</v>
      </c>
    </row>
    <row r="2357" spans="1:8" ht="16.5">
      <c r="A2357" s="23" t="s">
        <v>134</v>
      </c>
      <c r="B2357" s="1" t="s">
        <v>761</v>
      </c>
      <c r="C2357" s="29">
        <v>4</v>
      </c>
      <c r="D2357">
        <v>1</v>
      </c>
      <c r="F2357">
        <v>28</v>
      </c>
      <c r="H2357" t="s">
        <v>20</v>
      </c>
    </row>
    <row r="2358" spans="1:8" ht="16.5">
      <c r="A2358" t="s">
        <v>1075</v>
      </c>
      <c r="B2358" t="s">
        <v>163</v>
      </c>
      <c r="C2358" s="29">
        <v>3</v>
      </c>
      <c r="D2358">
        <v>0.64</v>
      </c>
      <c r="E2358" t="s">
        <v>31</v>
      </c>
      <c r="F2358">
        <v>18</v>
      </c>
      <c r="H2358" t="s">
        <v>1463</v>
      </c>
    </row>
    <row r="2359" spans="1:8" ht="16.5">
      <c r="A2359" s="23" t="s">
        <v>1099</v>
      </c>
      <c r="B2359" s="1" t="s">
        <v>247</v>
      </c>
      <c r="C2359" t="s">
        <v>718</v>
      </c>
      <c r="D2359">
        <v>0.36</v>
      </c>
      <c r="E2359" t="s">
        <v>31</v>
      </c>
      <c r="F2359">
        <v>10</v>
      </c>
      <c r="H2359" t="s">
        <v>1463</v>
      </c>
    </row>
    <row r="2360" spans="1:8" ht="16.5">
      <c r="A2360" t="s">
        <v>1074</v>
      </c>
      <c r="B2360" s="1" t="s">
        <v>164</v>
      </c>
      <c r="C2360" s="31">
        <v>3</v>
      </c>
      <c r="D2360">
        <v>1</v>
      </c>
      <c r="F2360">
        <v>28</v>
      </c>
      <c r="H2360" t="s">
        <v>1463</v>
      </c>
    </row>
    <row r="2361" spans="1:6" ht="16.5">
      <c r="A2361"/>
      <c r="B2361" s="3" t="s">
        <v>17</v>
      </c>
      <c r="C2361" s="32"/>
      <c r="D2361">
        <f>SUM(D2356:D2360)</f>
        <v>4</v>
      </c>
      <c r="F2361">
        <f>SUM(F2356:F2360)</f>
        <v>112</v>
      </c>
    </row>
    <row r="2362" spans="1:3" ht="16.5">
      <c r="A2362" t="s">
        <v>246</v>
      </c>
      <c r="B2362" s="3" t="s">
        <v>245</v>
      </c>
      <c r="C2362" s="32"/>
    </row>
    <row r="2363" spans="1:8" ht="16.5">
      <c r="A2363" s="23" t="s">
        <v>0</v>
      </c>
      <c r="B2363" s="1" t="s">
        <v>1</v>
      </c>
      <c r="C2363" s="29">
        <v>4</v>
      </c>
      <c r="D2363">
        <v>2</v>
      </c>
      <c r="F2363">
        <v>56</v>
      </c>
      <c r="H2363" t="s">
        <v>20</v>
      </c>
    </row>
    <row r="2364" spans="1:8" ht="16.5">
      <c r="A2364" s="23" t="s">
        <v>134</v>
      </c>
      <c r="B2364" s="1" t="s">
        <v>761</v>
      </c>
      <c r="C2364" s="29">
        <v>4</v>
      </c>
      <c r="D2364">
        <v>1</v>
      </c>
      <c r="F2364">
        <v>28</v>
      </c>
      <c r="H2364" t="s">
        <v>20</v>
      </c>
    </row>
    <row r="2365" spans="1:8" ht="16.5">
      <c r="A2365" s="23" t="s">
        <v>48</v>
      </c>
      <c r="B2365" s="1" t="s">
        <v>49</v>
      </c>
      <c r="C2365" s="29">
        <v>4</v>
      </c>
      <c r="D2365">
        <v>1</v>
      </c>
      <c r="F2365">
        <v>28</v>
      </c>
      <c r="H2365" t="s">
        <v>20</v>
      </c>
    </row>
    <row r="2366" spans="1:8" ht="16.5">
      <c r="A2366" s="23" t="s">
        <v>1065</v>
      </c>
      <c r="B2366" s="1" t="s">
        <v>56</v>
      </c>
      <c r="C2366" s="30">
        <v>3</v>
      </c>
      <c r="D2366">
        <v>1</v>
      </c>
      <c r="F2366">
        <v>28</v>
      </c>
      <c r="H2366" t="s">
        <v>1464</v>
      </c>
    </row>
    <row r="2367" spans="1:8" ht="16.5">
      <c r="A2367" t="s">
        <v>1074</v>
      </c>
      <c r="B2367" s="1" t="s">
        <v>164</v>
      </c>
      <c r="C2367" s="31">
        <v>3</v>
      </c>
      <c r="D2367">
        <v>1.71</v>
      </c>
      <c r="E2367" t="s">
        <v>31</v>
      </c>
      <c r="F2367">
        <v>48</v>
      </c>
      <c r="H2367" t="s">
        <v>1463</v>
      </c>
    </row>
    <row r="2368" spans="1:8" ht="16.5">
      <c r="A2368" t="s">
        <v>1075</v>
      </c>
      <c r="B2368" t="s">
        <v>163</v>
      </c>
      <c r="C2368" s="30">
        <v>3</v>
      </c>
      <c r="D2368">
        <v>1</v>
      </c>
      <c r="F2368">
        <v>28</v>
      </c>
      <c r="H2368" t="s">
        <v>1463</v>
      </c>
    </row>
    <row r="2369" spans="1:8" ht="16.5">
      <c r="A2369" s="23" t="s">
        <v>1099</v>
      </c>
      <c r="B2369" s="1" t="s">
        <v>247</v>
      </c>
      <c r="C2369" t="s">
        <v>718</v>
      </c>
      <c r="D2369">
        <v>0.29</v>
      </c>
      <c r="E2369" t="s">
        <v>31</v>
      </c>
      <c r="F2369">
        <v>8</v>
      </c>
      <c r="H2369" t="s">
        <v>1463</v>
      </c>
    </row>
    <row r="2370" spans="1:6" ht="16.5">
      <c r="A2370"/>
      <c r="B2370" s="3" t="s">
        <v>17</v>
      </c>
      <c r="C2370" s="32"/>
      <c r="D2370">
        <f>SUM(D2363:D2369)</f>
        <v>8</v>
      </c>
      <c r="F2370">
        <f>SUM(F2363:F2369)</f>
        <v>224</v>
      </c>
    </row>
    <row r="2371" spans="1:3" ht="16.5">
      <c r="A2371" t="s">
        <v>241</v>
      </c>
      <c r="B2371" s="3" t="s">
        <v>240</v>
      </c>
      <c r="C2371" s="32"/>
    </row>
    <row r="2372" spans="1:8" ht="16.5">
      <c r="A2372" s="23" t="s">
        <v>23</v>
      </c>
      <c r="B2372" s="1" t="s">
        <v>24</v>
      </c>
      <c r="C2372" s="29">
        <v>4</v>
      </c>
      <c r="D2372">
        <v>5</v>
      </c>
      <c r="F2372">
        <v>140</v>
      </c>
      <c r="H2372" t="s">
        <v>18</v>
      </c>
    </row>
    <row r="2373" spans="1:8" ht="16.5">
      <c r="A2373">
        <v>320204</v>
      </c>
      <c r="B2373" s="13" t="s">
        <v>89</v>
      </c>
      <c r="C2373" t="s">
        <v>1009</v>
      </c>
      <c r="D2373">
        <v>1</v>
      </c>
      <c r="F2373">
        <v>28</v>
      </c>
      <c r="H2373" t="s">
        <v>18</v>
      </c>
    </row>
    <row r="2374" spans="1:8" ht="16.5">
      <c r="A2374" t="s">
        <v>148</v>
      </c>
      <c r="B2374" s="13" t="s">
        <v>147</v>
      </c>
      <c r="C2374">
        <v>4</v>
      </c>
      <c r="D2374">
        <v>1</v>
      </c>
      <c r="F2374">
        <v>28</v>
      </c>
      <c r="H2374" t="s">
        <v>18</v>
      </c>
    </row>
    <row r="2375" spans="1:6" ht="16.5">
      <c r="A2375" s="23"/>
      <c r="B2375" t="s">
        <v>1448</v>
      </c>
      <c r="C2375"/>
      <c r="D2375">
        <f>SUM(D2372:D2374)</f>
        <v>7</v>
      </c>
      <c r="F2375">
        <f>SUM(F2372:F2374)</f>
        <v>196</v>
      </c>
    </row>
    <row r="2376" spans="1:3" ht="16.5">
      <c r="A2376" t="s">
        <v>239</v>
      </c>
      <c r="B2376" s="3" t="s">
        <v>238</v>
      </c>
      <c r="C2376" s="32"/>
    </row>
    <row r="2377" spans="1:8" ht="16.5">
      <c r="A2377" s="23" t="s">
        <v>75</v>
      </c>
      <c r="B2377" s="1" t="s">
        <v>76</v>
      </c>
      <c r="C2377" s="30">
        <v>3</v>
      </c>
      <c r="D2377">
        <v>0.33</v>
      </c>
      <c r="E2377" t="s">
        <v>31</v>
      </c>
      <c r="F2377">
        <v>8</v>
      </c>
      <c r="H2377" t="s">
        <v>1489</v>
      </c>
    </row>
    <row r="2378" spans="1:8" ht="16.5">
      <c r="A2378" s="23" t="s">
        <v>64</v>
      </c>
      <c r="B2378" s="5" t="s">
        <v>65</v>
      </c>
      <c r="C2378" s="30">
        <v>3</v>
      </c>
      <c r="D2378">
        <v>0.33</v>
      </c>
      <c r="E2378" t="s">
        <v>37</v>
      </c>
      <c r="F2378">
        <v>8</v>
      </c>
      <c r="H2378" t="s">
        <v>1489</v>
      </c>
    </row>
    <row r="2379" spans="1:8" ht="16.5">
      <c r="A2379" t="s">
        <v>1051</v>
      </c>
      <c r="B2379" s="1" t="s">
        <v>1049</v>
      </c>
      <c r="C2379" s="30">
        <v>3</v>
      </c>
      <c r="D2379">
        <v>0.33</v>
      </c>
      <c r="E2379" t="s">
        <v>37</v>
      </c>
      <c r="F2379">
        <v>8</v>
      </c>
      <c r="H2379" t="s">
        <v>1464</v>
      </c>
    </row>
    <row r="2380" spans="1:8" ht="16.5">
      <c r="A2380" s="23" t="s">
        <v>71</v>
      </c>
      <c r="B2380" s="1" t="s">
        <v>72</v>
      </c>
      <c r="C2380" s="30">
        <v>3</v>
      </c>
      <c r="D2380">
        <v>0.26</v>
      </c>
      <c r="E2380" t="s">
        <v>31</v>
      </c>
      <c r="F2380">
        <v>6</v>
      </c>
      <c r="H2380" t="s">
        <v>1489</v>
      </c>
    </row>
    <row r="2381" spans="1:8" ht="16.5">
      <c r="A2381" s="23" t="s">
        <v>40</v>
      </c>
      <c r="B2381" s="5" t="s">
        <v>41</v>
      </c>
      <c r="C2381" s="30">
        <v>3</v>
      </c>
      <c r="D2381">
        <v>0.42</v>
      </c>
      <c r="E2381" t="s">
        <v>31</v>
      </c>
      <c r="F2381">
        <v>10</v>
      </c>
      <c r="H2381" t="s">
        <v>1489</v>
      </c>
    </row>
    <row r="2382" spans="1:8" ht="16.5">
      <c r="A2382" t="s">
        <v>229</v>
      </c>
      <c r="B2382" s="1" t="s">
        <v>228</v>
      </c>
      <c r="C2382" s="30">
        <v>3</v>
      </c>
      <c r="D2382">
        <v>0.34</v>
      </c>
      <c r="E2382" t="s">
        <v>37</v>
      </c>
      <c r="F2382">
        <v>8</v>
      </c>
      <c r="H2382" t="s">
        <v>1464</v>
      </c>
    </row>
    <row r="2383" spans="1:8" ht="16.5">
      <c r="A2383" s="23" t="s">
        <v>29</v>
      </c>
      <c r="B2383" s="1" t="s">
        <v>30</v>
      </c>
      <c r="C2383" s="30">
        <v>3</v>
      </c>
      <c r="D2383">
        <v>0.42</v>
      </c>
      <c r="E2383" t="s">
        <v>98</v>
      </c>
      <c r="F2383">
        <v>10</v>
      </c>
      <c r="H2383" t="s">
        <v>1489</v>
      </c>
    </row>
    <row r="2384" spans="1:8" ht="16.5">
      <c r="A2384" s="23" t="s">
        <v>32</v>
      </c>
      <c r="B2384" s="1" t="s">
        <v>33</v>
      </c>
      <c r="C2384" s="30">
        <v>3</v>
      </c>
      <c r="D2384">
        <v>0.25</v>
      </c>
      <c r="E2384" t="s">
        <v>98</v>
      </c>
      <c r="F2384">
        <v>6</v>
      </c>
      <c r="H2384" t="s">
        <v>1489</v>
      </c>
    </row>
    <row r="2385" spans="1:8" ht="16.5">
      <c r="A2385" s="23" t="s">
        <v>34</v>
      </c>
      <c r="B2385" s="1" t="s">
        <v>1062</v>
      </c>
      <c r="C2385" s="30">
        <v>3</v>
      </c>
      <c r="D2385">
        <v>0.33</v>
      </c>
      <c r="E2385" t="s">
        <v>98</v>
      </c>
      <c r="F2385">
        <v>8</v>
      </c>
      <c r="H2385" t="s">
        <v>1489</v>
      </c>
    </row>
    <row r="2386" spans="1:8" ht="16.5">
      <c r="A2386" s="23" t="s">
        <v>38</v>
      </c>
      <c r="B2386" s="1" t="s">
        <v>39</v>
      </c>
      <c r="C2386" s="30">
        <v>3</v>
      </c>
      <c r="D2386">
        <v>0.33</v>
      </c>
      <c r="E2386" t="s">
        <v>95</v>
      </c>
      <c r="F2386">
        <v>8</v>
      </c>
      <c r="H2386" t="s">
        <v>1489</v>
      </c>
    </row>
    <row r="2387" spans="1:8" ht="16.5">
      <c r="A2387" s="23" t="s">
        <v>35</v>
      </c>
      <c r="B2387" s="1" t="s">
        <v>36</v>
      </c>
      <c r="C2387" s="30">
        <v>3</v>
      </c>
      <c r="D2387">
        <v>0.33</v>
      </c>
      <c r="E2387" t="s">
        <v>95</v>
      </c>
      <c r="F2387">
        <v>8</v>
      </c>
      <c r="H2387" t="s">
        <v>1489</v>
      </c>
    </row>
    <row r="2388" spans="1:8" ht="16.5">
      <c r="A2388" s="23" t="s">
        <v>99</v>
      </c>
      <c r="B2388" s="1" t="s">
        <v>100</v>
      </c>
      <c r="C2388" s="31">
        <v>3</v>
      </c>
      <c r="D2388">
        <v>0.33</v>
      </c>
      <c r="E2388" t="s">
        <v>95</v>
      </c>
      <c r="F2388">
        <v>8</v>
      </c>
      <c r="H2388" t="s">
        <v>1489</v>
      </c>
    </row>
    <row r="2389" spans="1:8" ht="16.5">
      <c r="A2389" t="s">
        <v>237</v>
      </c>
      <c r="B2389" s="13" t="s">
        <v>236</v>
      </c>
      <c r="C2389" s="30">
        <v>3</v>
      </c>
      <c r="D2389">
        <v>0.25</v>
      </c>
      <c r="E2389" t="s">
        <v>92</v>
      </c>
      <c r="F2389">
        <v>6</v>
      </c>
      <c r="H2389" t="s">
        <v>1489</v>
      </c>
    </row>
    <row r="2390" spans="1:8" ht="16.5">
      <c r="A2390" s="23" t="s">
        <v>235</v>
      </c>
      <c r="B2390" s="1" t="s">
        <v>234</v>
      </c>
      <c r="C2390" s="30">
        <v>3</v>
      </c>
      <c r="D2390">
        <v>0.33</v>
      </c>
      <c r="E2390" t="s">
        <v>92</v>
      </c>
      <c r="F2390">
        <v>8</v>
      </c>
      <c r="H2390" t="s">
        <v>1463</v>
      </c>
    </row>
    <row r="2391" spans="1:8" ht="16.5">
      <c r="A2391" s="23" t="s">
        <v>233</v>
      </c>
      <c r="B2391" s="1" t="s">
        <v>232</v>
      </c>
      <c r="C2391" t="s">
        <v>718</v>
      </c>
      <c r="D2391">
        <v>0.42</v>
      </c>
      <c r="E2391" t="s">
        <v>92</v>
      </c>
      <c r="F2391">
        <v>10</v>
      </c>
      <c r="H2391" t="s">
        <v>1463</v>
      </c>
    </row>
    <row r="2392" spans="1:6" ht="16.5">
      <c r="A2392"/>
      <c r="B2392" s="14" t="s">
        <v>17</v>
      </c>
      <c r="C2392" s="41"/>
      <c r="D2392">
        <f>SUM(D2377:D2391)</f>
        <v>5</v>
      </c>
      <c r="F2392">
        <f>SUM(F2377:F2391)</f>
        <v>120</v>
      </c>
    </row>
    <row r="2393" spans="1:3" ht="16.5">
      <c r="A2393" t="s">
        <v>225</v>
      </c>
      <c r="B2393" s="14" t="s">
        <v>1449</v>
      </c>
      <c r="C2393" s="41"/>
    </row>
    <row r="2394" spans="1:8" ht="16.5">
      <c r="A2394" s="23" t="s">
        <v>224</v>
      </c>
      <c r="B2394" s="1" t="s">
        <v>223</v>
      </c>
      <c r="C2394" s="34">
        <v>4</v>
      </c>
      <c r="D2394">
        <v>1</v>
      </c>
      <c r="F2394">
        <v>28</v>
      </c>
      <c r="H2394" t="s">
        <v>20</v>
      </c>
    </row>
    <row r="2395" spans="1:6" ht="16.5">
      <c r="A2395"/>
      <c r="B2395" s="3" t="s">
        <v>17</v>
      </c>
      <c r="C2395" s="32"/>
      <c r="D2395">
        <f>SUM(D2394:D2394)</f>
        <v>1</v>
      </c>
      <c r="F2395">
        <f>SUM(F2394:F2394)</f>
        <v>28</v>
      </c>
    </row>
    <row r="2396" spans="1:3" ht="16.5">
      <c r="A2396" t="s">
        <v>218</v>
      </c>
      <c r="B2396" s="3" t="s">
        <v>217</v>
      </c>
      <c r="C2396" s="32"/>
    </row>
    <row r="2397" spans="1:8" ht="16.5">
      <c r="A2397" s="23" t="s">
        <v>23</v>
      </c>
      <c r="B2397" s="1" t="s">
        <v>24</v>
      </c>
      <c r="C2397" s="29">
        <v>4</v>
      </c>
      <c r="D2397">
        <v>1</v>
      </c>
      <c r="F2397">
        <v>24</v>
      </c>
      <c r="H2397" t="s">
        <v>18</v>
      </c>
    </row>
    <row r="2398" spans="1:8" ht="16.5">
      <c r="A2398" t="s">
        <v>148</v>
      </c>
      <c r="B2398" s="13" t="s">
        <v>147</v>
      </c>
      <c r="C2398">
        <v>4</v>
      </c>
      <c r="D2398">
        <v>1</v>
      </c>
      <c r="F2398">
        <v>24</v>
      </c>
      <c r="H2398" t="s">
        <v>18</v>
      </c>
    </row>
    <row r="2399" spans="1:8" ht="16.5">
      <c r="A2399" s="23" t="s">
        <v>1061</v>
      </c>
      <c r="B2399" s="1" t="s">
        <v>28</v>
      </c>
      <c r="C2399" s="29">
        <v>4</v>
      </c>
      <c r="D2399">
        <v>1</v>
      </c>
      <c r="F2399">
        <v>24</v>
      </c>
      <c r="H2399" t="s">
        <v>20</v>
      </c>
    </row>
    <row r="2400" spans="1:8" ht="16.5">
      <c r="A2400" s="23" t="s">
        <v>154</v>
      </c>
      <c r="B2400" s="1" t="s">
        <v>153</v>
      </c>
      <c r="C2400" s="29">
        <v>4</v>
      </c>
      <c r="D2400">
        <v>1</v>
      </c>
      <c r="F2400">
        <v>24</v>
      </c>
      <c r="H2400" t="s">
        <v>20</v>
      </c>
    </row>
    <row r="2401" spans="1:8" ht="16.5">
      <c r="A2401" s="23" t="s">
        <v>1065</v>
      </c>
      <c r="B2401" s="1" t="s">
        <v>56</v>
      </c>
      <c r="C2401" s="30">
        <v>3</v>
      </c>
      <c r="D2401">
        <v>0.33</v>
      </c>
      <c r="E2401" t="s">
        <v>31</v>
      </c>
      <c r="F2401">
        <v>8</v>
      </c>
      <c r="H2401" t="s">
        <v>1464</v>
      </c>
    </row>
    <row r="2402" spans="1:8" ht="16.5">
      <c r="A2402" s="23" t="s">
        <v>40</v>
      </c>
      <c r="B2402" s="1" t="s">
        <v>41</v>
      </c>
      <c r="C2402" s="30">
        <v>3</v>
      </c>
      <c r="D2402">
        <v>0.33</v>
      </c>
      <c r="E2402" t="s">
        <v>31</v>
      </c>
      <c r="F2402">
        <v>8</v>
      </c>
      <c r="H2402" t="s">
        <v>1489</v>
      </c>
    </row>
    <row r="2403" spans="1:8" ht="16.5">
      <c r="A2403" s="23" t="s">
        <v>38</v>
      </c>
      <c r="B2403" s="1" t="s">
        <v>39</v>
      </c>
      <c r="C2403" s="30">
        <v>3</v>
      </c>
      <c r="D2403">
        <v>0.34</v>
      </c>
      <c r="E2403" t="s">
        <v>31</v>
      </c>
      <c r="F2403">
        <v>8</v>
      </c>
      <c r="H2403" t="s">
        <v>1489</v>
      </c>
    </row>
    <row r="2404" spans="1:6" ht="16.5">
      <c r="A2404"/>
      <c r="B2404" s="3" t="s">
        <v>17</v>
      </c>
      <c r="C2404" s="32"/>
      <c r="D2404">
        <f>SUM(D2397:D2403)</f>
        <v>5</v>
      </c>
      <c r="F2404">
        <f>SUM(F2397:F2403)</f>
        <v>120</v>
      </c>
    </row>
    <row r="2405" spans="1:3" ht="16.5">
      <c r="A2405" t="s">
        <v>216</v>
      </c>
      <c r="B2405" s="3" t="s">
        <v>215</v>
      </c>
      <c r="C2405" s="32"/>
    </row>
    <row r="2406" spans="1:8" ht="16.5">
      <c r="A2406" s="23" t="s">
        <v>1061</v>
      </c>
      <c r="B2406" s="1" t="s">
        <v>28</v>
      </c>
      <c r="C2406" s="29">
        <v>4</v>
      </c>
      <c r="D2406">
        <v>2</v>
      </c>
      <c r="F2406">
        <v>56</v>
      </c>
      <c r="H2406" t="s">
        <v>20</v>
      </c>
    </row>
    <row r="2407" spans="1:8" ht="16.5">
      <c r="A2407" s="23" t="s">
        <v>144</v>
      </c>
      <c r="B2407" s="1" t="s">
        <v>143</v>
      </c>
      <c r="C2407" t="s">
        <v>1009</v>
      </c>
      <c r="D2407">
        <v>1</v>
      </c>
      <c r="F2407">
        <v>28</v>
      </c>
      <c r="H2407" t="s">
        <v>20</v>
      </c>
    </row>
    <row r="2408" spans="1:6" ht="16.5">
      <c r="A2408"/>
      <c r="B2408" s="3" t="s">
        <v>17</v>
      </c>
      <c r="C2408" s="32"/>
      <c r="D2408">
        <f>SUM(D2406:D2407)</f>
        <v>3</v>
      </c>
      <c r="F2408">
        <f>SUM(F2406:F2407)</f>
        <v>84</v>
      </c>
    </row>
    <row r="2409" spans="1:3" ht="16.5">
      <c r="A2409" t="s">
        <v>214</v>
      </c>
      <c r="B2409" s="3" t="s">
        <v>213</v>
      </c>
      <c r="C2409" s="32"/>
    </row>
    <row r="2410" spans="1:8" ht="16.5">
      <c r="A2410" s="23" t="s">
        <v>212</v>
      </c>
      <c r="B2410" s="1" t="s">
        <v>1082</v>
      </c>
      <c r="C2410" s="30">
        <v>5</v>
      </c>
      <c r="D2410">
        <v>2</v>
      </c>
      <c r="F2410">
        <v>56</v>
      </c>
      <c r="H2410" t="s">
        <v>1500</v>
      </c>
    </row>
    <row r="2411" spans="1:8" ht="16.5">
      <c r="A2411" s="23" t="s">
        <v>175</v>
      </c>
      <c r="B2411" s="1" t="s">
        <v>174</v>
      </c>
      <c r="C2411">
        <v>4</v>
      </c>
      <c r="D2411">
        <v>1</v>
      </c>
      <c r="F2411">
        <v>28</v>
      </c>
      <c r="H2411" t="s">
        <v>20</v>
      </c>
    </row>
    <row r="2412" spans="1:6" ht="16.5">
      <c r="A2412"/>
      <c r="B2412" s="3" t="s">
        <v>17</v>
      </c>
      <c r="C2412" s="32"/>
      <c r="D2412">
        <f>SUM(D2410:D2411)</f>
        <v>3</v>
      </c>
      <c r="F2412">
        <f>SUM(F2410:F2411)</f>
        <v>84</v>
      </c>
    </row>
    <row r="2413" spans="1:3" ht="16.5">
      <c r="A2413" t="s">
        <v>211</v>
      </c>
      <c r="B2413" s="3" t="s">
        <v>210</v>
      </c>
      <c r="C2413" s="32"/>
    </row>
    <row r="2414" spans="1:8" ht="16.5">
      <c r="A2414" s="23" t="s">
        <v>209</v>
      </c>
      <c r="B2414" s="13" t="s">
        <v>208</v>
      </c>
      <c r="C2414" s="29">
        <v>4</v>
      </c>
      <c r="D2414">
        <v>1</v>
      </c>
      <c r="F2414">
        <v>28</v>
      </c>
      <c r="H2414" t="s">
        <v>20</v>
      </c>
    </row>
    <row r="2415" spans="1:8" ht="16.5">
      <c r="A2415" s="23" t="s">
        <v>1066</v>
      </c>
      <c r="B2415" s="1" t="s">
        <v>70</v>
      </c>
      <c r="C2415" s="30">
        <v>4</v>
      </c>
      <c r="D2415">
        <v>1</v>
      </c>
      <c r="F2415">
        <v>28</v>
      </c>
      <c r="H2415" t="s">
        <v>20</v>
      </c>
    </row>
    <row r="2416" spans="1:8" ht="16.5">
      <c r="A2416" s="23" t="s">
        <v>205</v>
      </c>
      <c r="B2416" s="13" t="s">
        <v>204</v>
      </c>
      <c r="C2416" s="29">
        <v>4</v>
      </c>
      <c r="D2416">
        <v>1</v>
      </c>
      <c r="F2416">
        <v>28</v>
      </c>
      <c r="H2416" t="s">
        <v>20</v>
      </c>
    </row>
    <row r="2417" spans="1:8" ht="16.5">
      <c r="A2417" t="s">
        <v>1334</v>
      </c>
      <c r="B2417" s="1" t="s">
        <v>203</v>
      </c>
      <c r="C2417" s="29">
        <v>4</v>
      </c>
      <c r="D2417">
        <v>1</v>
      </c>
      <c r="F2417">
        <v>28</v>
      </c>
      <c r="H2417" t="s">
        <v>20</v>
      </c>
    </row>
    <row r="2418" spans="1:8" ht="16.5">
      <c r="A2418" s="23" t="s">
        <v>90</v>
      </c>
      <c r="B2418" s="1" t="s">
        <v>91</v>
      </c>
      <c r="C2418" s="29">
        <v>4</v>
      </c>
      <c r="D2418">
        <v>1</v>
      </c>
      <c r="F2418">
        <v>28</v>
      </c>
      <c r="H2418" t="s">
        <v>20</v>
      </c>
    </row>
    <row r="2419" spans="1:6" ht="16.5">
      <c r="A2419"/>
      <c r="B2419" s="3" t="s">
        <v>17</v>
      </c>
      <c r="C2419" s="32"/>
      <c r="D2419">
        <f>SUM(D2414:D2418)</f>
        <v>5</v>
      </c>
      <c r="F2419">
        <f>SUM(F2414:F2418)</f>
        <v>140</v>
      </c>
    </row>
    <row r="2420" spans="1:3" ht="16.5">
      <c r="A2420" t="s">
        <v>202</v>
      </c>
      <c r="B2420" s="3" t="s">
        <v>201</v>
      </c>
      <c r="C2420" s="32"/>
    </row>
    <row r="2421" spans="1:8" ht="16.5">
      <c r="A2421" s="23" t="s">
        <v>199</v>
      </c>
      <c r="B2421" s="1" t="s">
        <v>198</v>
      </c>
      <c r="C2421" t="s">
        <v>1009</v>
      </c>
      <c r="D2421">
        <v>1</v>
      </c>
      <c r="F2421">
        <v>28</v>
      </c>
      <c r="H2421" t="s">
        <v>20</v>
      </c>
    </row>
    <row r="2422" spans="1:8" ht="16.5">
      <c r="A2422" s="23">
        <v>220404</v>
      </c>
      <c r="B2422" s="1" t="s">
        <v>197</v>
      </c>
      <c r="C2422" s="29">
        <v>4</v>
      </c>
      <c r="D2422">
        <v>0.5</v>
      </c>
      <c r="E2422" t="s">
        <v>37</v>
      </c>
      <c r="F2422">
        <v>14</v>
      </c>
      <c r="H2422" t="s">
        <v>20</v>
      </c>
    </row>
    <row r="2423" spans="1:8" ht="16.5">
      <c r="A2423" t="s">
        <v>1305</v>
      </c>
      <c r="B2423" s="35" t="s">
        <v>1306</v>
      </c>
      <c r="C2423" s="29">
        <v>4</v>
      </c>
      <c r="D2423">
        <v>1</v>
      </c>
      <c r="F2423">
        <v>28</v>
      </c>
      <c r="H2423" t="s">
        <v>20</v>
      </c>
    </row>
    <row r="2424" spans="1:8" ht="16.5">
      <c r="A2424" s="23" t="s">
        <v>196</v>
      </c>
      <c r="B2424" s="1" t="s">
        <v>195</v>
      </c>
      <c r="C2424" s="29">
        <v>4</v>
      </c>
      <c r="D2424">
        <v>0.5</v>
      </c>
      <c r="E2424" t="s">
        <v>37</v>
      </c>
      <c r="F2424">
        <v>14</v>
      </c>
      <c r="H2424" t="s">
        <v>20</v>
      </c>
    </row>
    <row r="2425" spans="1:8" ht="16.5">
      <c r="A2425" s="23" t="s">
        <v>192</v>
      </c>
      <c r="B2425" s="1" t="s">
        <v>191</v>
      </c>
      <c r="C2425">
        <v>3</v>
      </c>
      <c r="D2425">
        <v>0.25</v>
      </c>
      <c r="E2425" t="s">
        <v>31</v>
      </c>
      <c r="F2425">
        <v>7</v>
      </c>
      <c r="H2425" t="s">
        <v>1489</v>
      </c>
    </row>
    <row r="2426" spans="1:8" ht="16.5">
      <c r="A2426" s="23" t="s">
        <v>119</v>
      </c>
      <c r="B2426" s="1" t="s">
        <v>120</v>
      </c>
      <c r="C2426" s="30">
        <v>3</v>
      </c>
      <c r="D2426">
        <v>0.25</v>
      </c>
      <c r="E2426" t="s">
        <v>31</v>
      </c>
      <c r="F2426">
        <v>7</v>
      </c>
      <c r="H2426" t="s">
        <v>1489</v>
      </c>
    </row>
    <row r="2427" spans="1:8" ht="16.5">
      <c r="A2427" s="23" t="s">
        <v>124</v>
      </c>
      <c r="B2427" s="1" t="s">
        <v>125</v>
      </c>
      <c r="C2427" t="s">
        <v>718</v>
      </c>
      <c r="D2427">
        <v>0.2</v>
      </c>
      <c r="E2427" t="s">
        <v>31</v>
      </c>
      <c r="F2427">
        <v>6</v>
      </c>
      <c r="H2427" t="s">
        <v>1489</v>
      </c>
    </row>
    <row r="2428" spans="1:8" ht="16.5">
      <c r="A2428" s="23" t="s">
        <v>126</v>
      </c>
      <c r="B2428" s="1" t="s">
        <v>127</v>
      </c>
      <c r="C2428" s="30">
        <v>3</v>
      </c>
      <c r="D2428">
        <v>0.3</v>
      </c>
      <c r="E2428" t="s">
        <v>31</v>
      </c>
      <c r="F2428">
        <v>8</v>
      </c>
      <c r="H2428" t="s">
        <v>1489</v>
      </c>
    </row>
    <row r="2429" spans="1:8" ht="16.5">
      <c r="A2429" s="23" t="s">
        <v>42</v>
      </c>
      <c r="B2429" s="1" t="s">
        <v>43</v>
      </c>
      <c r="C2429" s="30">
        <v>3</v>
      </c>
      <c r="D2429">
        <v>1</v>
      </c>
      <c r="F2429">
        <v>28</v>
      </c>
      <c r="H2429" t="s">
        <v>1489</v>
      </c>
    </row>
    <row r="2430" spans="1:6" ht="16.5">
      <c r="A2430"/>
      <c r="B2430" s="3" t="s">
        <v>17</v>
      </c>
      <c r="C2430" s="32"/>
      <c r="D2430">
        <f>SUM(D2421:D2429)</f>
        <v>5</v>
      </c>
      <c r="F2430">
        <f>SUM(F2421:F2429)</f>
        <v>140</v>
      </c>
    </row>
    <row r="2431" spans="1:3" ht="16.5">
      <c r="A2431" t="s">
        <v>190</v>
      </c>
      <c r="B2431" s="3" t="s">
        <v>189</v>
      </c>
      <c r="C2431" s="32"/>
    </row>
    <row r="2432" spans="1:8" ht="16.5">
      <c r="A2432" s="23" t="s">
        <v>1067</v>
      </c>
      <c r="B2432" s="1" t="s">
        <v>83</v>
      </c>
      <c r="C2432" s="29">
        <v>2</v>
      </c>
      <c r="D2432">
        <v>2</v>
      </c>
      <c r="F2432">
        <v>35</v>
      </c>
      <c r="H2432" t="s">
        <v>1461</v>
      </c>
    </row>
    <row r="2433" spans="1:8" ht="16.5">
      <c r="A2433" s="23" t="s">
        <v>81</v>
      </c>
      <c r="B2433" s="1" t="s">
        <v>82</v>
      </c>
      <c r="C2433" s="29">
        <v>4</v>
      </c>
      <c r="D2433">
        <v>2</v>
      </c>
      <c r="F2433">
        <v>37</v>
      </c>
      <c r="H2433" t="s">
        <v>1461</v>
      </c>
    </row>
    <row r="2434" spans="1:6" ht="16.5">
      <c r="A2434"/>
      <c r="B2434" s="3" t="s">
        <v>17</v>
      </c>
      <c r="C2434" s="32"/>
      <c r="D2434">
        <f>SUM(D2431:D2433)</f>
        <v>4</v>
      </c>
      <c r="F2434">
        <f>SUM(F2431:F2433)</f>
        <v>72</v>
      </c>
    </row>
    <row r="2435" spans="1:3" ht="16.5">
      <c r="A2435" t="s">
        <v>188</v>
      </c>
      <c r="B2435" s="3" t="s">
        <v>187</v>
      </c>
      <c r="C2435" s="32"/>
    </row>
    <row r="2436" spans="1:8" ht="16.5">
      <c r="A2436" t="s">
        <v>186</v>
      </c>
      <c r="B2436" s="13" t="s">
        <v>1101</v>
      </c>
      <c r="C2436" t="s">
        <v>718</v>
      </c>
      <c r="D2436">
        <v>0.33</v>
      </c>
      <c r="E2436" t="s">
        <v>37</v>
      </c>
      <c r="F2436">
        <v>2</v>
      </c>
      <c r="H2436" t="s">
        <v>1501</v>
      </c>
    </row>
    <row r="2437" spans="1:8" ht="16.5">
      <c r="A2437" s="23" t="s">
        <v>6</v>
      </c>
      <c r="B2437" s="1" t="s">
        <v>7</v>
      </c>
      <c r="C2437" s="31">
        <v>3</v>
      </c>
      <c r="D2437">
        <v>0.6</v>
      </c>
      <c r="E2437" t="s">
        <v>31</v>
      </c>
      <c r="F2437">
        <v>6</v>
      </c>
      <c r="H2437" t="s">
        <v>1501</v>
      </c>
    </row>
    <row r="2438" spans="1:8" ht="16.5">
      <c r="A2438" s="23" t="s">
        <v>185</v>
      </c>
      <c r="B2438" s="1" t="s">
        <v>184</v>
      </c>
      <c r="C2438" s="34">
        <v>3</v>
      </c>
      <c r="D2438">
        <v>0.2</v>
      </c>
      <c r="E2438" t="s">
        <v>31</v>
      </c>
      <c r="F2438">
        <v>2</v>
      </c>
      <c r="H2438" t="s">
        <v>1501</v>
      </c>
    </row>
    <row r="2439" spans="1:8" ht="16.5">
      <c r="A2439" s="23" t="s">
        <v>183</v>
      </c>
      <c r="B2439" s="1" t="s">
        <v>182</v>
      </c>
      <c r="C2439" s="34">
        <v>3</v>
      </c>
      <c r="D2439">
        <v>0.33</v>
      </c>
      <c r="E2439" t="s">
        <v>37</v>
      </c>
      <c r="F2439">
        <v>2</v>
      </c>
      <c r="H2439" t="s">
        <v>1501</v>
      </c>
    </row>
    <row r="2440" spans="1:8" ht="16.5">
      <c r="A2440" t="s">
        <v>181</v>
      </c>
      <c r="B2440" s="38" t="s">
        <v>180</v>
      </c>
      <c r="C2440" s="34">
        <v>3</v>
      </c>
      <c r="D2440">
        <v>0.34</v>
      </c>
      <c r="E2440" t="s">
        <v>37</v>
      </c>
      <c r="F2440">
        <v>2</v>
      </c>
      <c r="H2440" t="s">
        <v>1501</v>
      </c>
    </row>
    <row r="2441" spans="1:8" ht="16.5">
      <c r="A2441" t="s">
        <v>179</v>
      </c>
      <c r="B2441" s="38" t="s">
        <v>178</v>
      </c>
      <c r="C2441" s="34">
        <v>3</v>
      </c>
      <c r="D2441">
        <v>0.2</v>
      </c>
      <c r="E2441" t="s">
        <v>31</v>
      </c>
      <c r="F2441">
        <v>2</v>
      </c>
      <c r="H2441" t="s">
        <v>1501</v>
      </c>
    </row>
    <row r="2442" spans="1:6" ht="16.5">
      <c r="A2442"/>
      <c r="B2442" s="3" t="s">
        <v>17</v>
      </c>
      <c r="C2442" s="32"/>
      <c r="D2442">
        <f>SUM(D2436:D2441)</f>
        <v>2</v>
      </c>
      <c r="F2442">
        <f>SUM(F2436:F2441)</f>
        <v>16</v>
      </c>
    </row>
    <row r="2443" spans="1:3" ht="16.5">
      <c r="A2443" t="s">
        <v>177</v>
      </c>
      <c r="B2443" s="3" t="s">
        <v>176</v>
      </c>
      <c r="C2443" s="32"/>
    </row>
    <row r="2444" spans="1:8" ht="16.5">
      <c r="A2444" s="23" t="s">
        <v>23</v>
      </c>
      <c r="B2444" s="1" t="s">
        <v>24</v>
      </c>
      <c r="C2444" s="29">
        <v>4</v>
      </c>
      <c r="D2444">
        <v>0.34</v>
      </c>
      <c r="E2444" t="s">
        <v>31</v>
      </c>
      <c r="F2444">
        <v>8</v>
      </c>
      <c r="H2444" t="s">
        <v>18</v>
      </c>
    </row>
    <row r="2445" spans="1:8" ht="16.5">
      <c r="A2445">
        <v>320204</v>
      </c>
      <c r="B2445" s="13" t="s">
        <v>89</v>
      </c>
      <c r="C2445" t="s">
        <v>1009</v>
      </c>
      <c r="D2445">
        <v>0.33</v>
      </c>
      <c r="E2445" t="s">
        <v>31</v>
      </c>
      <c r="F2445">
        <v>8</v>
      </c>
      <c r="H2445" t="s">
        <v>18</v>
      </c>
    </row>
    <row r="2446" spans="1:8" ht="16.5">
      <c r="A2446" t="s">
        <v>148</v>
      </c>
      <c r="B2446" s="13" t="s">
        <v>147</v>
      </c>
      <c r="C2446">
        <v>4</v>
      </c>
      <c r="D2446">
        <v>0.33</v>
      </c>
      <c r="E2446" t="s">
        <v>31</v>
      </c>
      <c r="F2446">
        <v>8</v>
      </c>
      <c r="H2446" t="s">
        <v>18</v>
      </c>
    </row>
    <row r="2447" spans="1:8" ht="16.5">
      <c r="A2447" s="23" t="s">
        <v>1061</v>
      </c>
      <c r="B2447" s="1" t="s">
        <v>28</v>
      </c>
      <c r="C2447" s="29">
        <v>4</v>
      </c>
      <c r="D2447">
        <v>0.5</v>
      </c>
      <c r="E2447" t="s">
        <v>37</v>
      </c>
      <c r="F2447">
        <v>12</v>
      </c>
      <c r="H2447" t="s">
        <v>20</v>
      </c>
    </row>
    <row r="2448" spans="1:8" ht="16.5">
      <c r="A2448" s="23" t="s">
        <v>0</v>
      </c>
      <c r="B2448" s="1" t="s">
        <v>1</v>
      </c>
      <c r="C2448" s="29">
        <v>4</v>
      </c>
      <c r="D2448">
        <v>0.5</v>
      </c>
      <c r="E2448" t="s">
        <v>37</v>
      </c>
      <c r="F2448">
        <v>12</v>
      </c>
      <c r="H2448" t="s">
        <v>20</v>
      </c>
    </row>
    <row r="2449" spans="1:8" ht="16.5">
      <c r="A2449" s="23" t="s">
        <v>175</v>
      </c>
      <c r="B2449" s="1" t="s">
        <v>174</v>
      </c>
      <c r="C2449">
        <v>4</v>
      </c>
      <c r="D2449">
        <v>1</v>
      </c>
      <c r="F2449">
        <v>24</v>
      </c>
      <c r="H2449" t="s">
        <v>20</v>
      </c>
    </row>
    <row r="2450" spans="1:8" ht="16.5">
      <c r="A2450" s="23" t="s">
        <v>1065</v>
      </c>
      <c r="B2450" s="1" t="s">
        <v>56</v>
      </c>
      <c r="C2450" s="30">
        <v>3</v>
      </c>
      <c r="D2450">
        <v>1</v>
      </c>
      <c r="F2450">
        <v>24</v>
      </c>
      <c r="H2450" t="s">
        <v>1464</v>
      </c>
    </row>
    <row r="2451" spans="1:6" ht="16.5">
      <c r="A2451"/>
      <c r="B2451" s="3" t="s">
        <v>17</v>
      </c>
      <c r="C2451" s="32"/>
      <c r="D2451">
        <f>SUM(D2444:D2450)</f>
        <v>4</v>
      </c>
      <c r="F2451">
        <f>SUM(F2444:F2450)</f>
        <v>96</v>
      </c>
    </row>
    <row r="2452" spans="1:3" ht="16.5">
      <c r="A2452" t="s">
        <v>173</v>
      </c>
      <c r="B2452" s="3" t="s">
        <v>1450</v>
      </c>
      <c r="C2452" s="32"/>
    </row>
    <row r="2453" spans="1:8" ht="16.5">
      <c r="A2453" s="23" t="s">
        <v>23</v>
      </c>
      <c r="B2453" s="1" t="s">
        <v>24</v>
      </c>
      <c r="C2453" s="29">
        <v>4</v>
      </c>
      <c r="D2453">
        <v>1</v>
      </c>
      <c r="F2453">
        <v>28</v>
      </c>
      <c r="H2453" t="s">
        <v>18</v>
      </c>
    </row>
    <row r="2454" spans="1:8" ht="16.5">
      <c r="A2454">
        <v>320204</v>
      </c>
      <c r="B2454" s="13" t="s">
        <v>89</v>
      </c>
      <c r="C2454" t="s">
        <v>1009</v>
      </c>
      <c r="D2454">
        <v>1</v>
      </c>
      <c r="F2454">
        <v>28</v>
      </c>
      <c r="H2454" t="s">
        <v>18</v>
      </c>
    </row>
    <row r="2455" spans="1:8" ht="16.5">
      <c r="A2455" s="23" t="s">
        <v>25</v>
      </c>
      <c r="B2455" s="1" t="s">
        <v>26</v>
      </c>
      <c r="C2455" s="29">
        <v>4</v>
      </c>
      <c r="D2455">
        <v>1</v>
      </c>
      <c r="F2455">
        <v>28</v>
      </c>
      <c r="H2455" t="s">
        <v>20</v>
      </c>
    </row>
    <row r="2456" spans="1:8" ht="16.5">
      <c r="A2456" s="23" t="s">
        <v>1061</v>
      </c>
      <c r="B2456" s="1" t="s">
        <v>28</v>
      </c>
      <c r="C2456" s="29">
        <v>4</v>
      </c>
      <c r="D2456">
        <v>1</v>
      </c>
      <c r="F2456">
        <v>28</v>
      </c>
      <c r="H2456" t="s">
        <v>20</v>
      </c>
    </row>
    <row r="2457" spans="1:6" ht="16.5">
      <c r="A2457"/>
      <c r="B2457" s="3" t="s">
        <v>17</v>
      </c>
      <c r="C2457" s="32"/>
      <c r="D2457">
        <f>SUM(D2453:D2456)</f>
        <v>4</v>
      </c>
      <c r="F2457">
        <f>SUM(F2453:F2456)</f>
        <v>112</v>
      </c>
    </row>
    <row r="2458" spans="1:3" ht="16.5">
      <c r="A2458" t="s">
        <v>172</v>
      </c>
      <c r="B2458" s="3" t="s">
        <v>171</v>
      </c>
      <c r="C2458" s="32"/>
    </row>
    <row r="2459" spans="1:8" ht="16.5">
      <c r="A2459" s="23" t="s">
        <v>134</v>
      </c>
      <c r="B2459" s="1" t="s">
        <v>761</v>
      </c>
      <c r="C2459" s="29">
        <v>4</v>
      </c>
      <c r="D2459">
        <v>1</v>
      </c>
      <c r="F2459">
        <v>24</v>
      </c>
      <c r="H2459" t="s">
        <v>20</v>
      </c>
    </row>
    <row r="2460" spans="1:8" ht="16.5">
      <c r="A2460" s="23" t="s">
        <v>34</v>
      </c>
      <c r="B2460" s="1" t="s">
        <v>1062</v>
      </c>
      <c r="C2460" s="30">
        <v>3</v>
      </c>
      <c r="D2460">
        <v>0.5</v>
      </c>
      <c r="E2460" t="s">
        <v>31</v>
      </c>
      <c r="F2460">
        <v>12</v>
      </c>
      <c r="H2460" t="s">
        <v>1489</v>
      </c>
    </row>
    <row r="2461" spans="1:8" ht="16.5">
      <c r="A2461" s="23" t="s">
        <v>40</v>
      </c>
      <c r="B2461" s="5" t="s">
        <v>41</v>
      </c>
      <c r="C2461" s="30">
        <v>3</v>
      </c>
      <c r="D2461">
        <v>0.5</v>
      </c>
      <c r="E2461" t="s">
        <v>31</v>
      </c>
      <c r="F2461">
        <v>12</v>
      </c>
      <c r="H2461" t="s">
        <v>1489</v>
      </c>
    </row>
    <row r="2462" spans="1:8" ht="16.5">
      <c r="A2462" s="23" t="s">
        <v>35</v>
      </c>
      <c r="B2462" s="1" t="s">
        <v>36</v>
      </c>
      <c r="C2462" s="30">
        <v>3</v>
      </c>
      <c r="D2462">
        <v>0.34</v>
      </c>
      <c r="E2462" t="s">
        <v>92</v>
      </c>
      <c r="F2462">
        <v>8</v>
      </c>
      <c r="H2462" t="s">
        <v>1489</v>
      </c>
    </row>
    <row r="2463" spans="1:8" ht="16.5">
      <c r="A2463" s="23" t="s">
        <v>96</v>
      </c>
      <c r="B2463" s="1" t="s">
        <v>97</v>
      </c>
      <c r="C2463" s="30">
        <v>3</v>
      </c>
      <c r="D2463">
        <v>0.33</v>
      </c>
      <c r="E2463" t="s">
        <v>92</v>
      </c>
      <c r="F2463">
        <v>8</v>
      </c>
      <c r="H2463" t="s">
        <v>1489</v>
      </c>
    </row>
    <row r="2464" spans="1:8" ht="16.5">
      <c r="A2464" s="23" t="s">
        <v>38</v>
      </c>
      <c r="B2464" s="1" t="s">
        <v>39</v>
      </c>
      <c r="C2464" s="30">
        <v>3</v>
      </c>
      <c r="D2464">
        <v>0.33</v>
      </c>
      <c r="E2464" t="s">
        <v>92</v>
      </c>
      <c r="F2464">
        <v>8</v>
      </c>
      <c r="H2464" t="s">
        <v>1489</v>
      </c>
    </row>
    <row r="2465" spans="1:8" ht="16.5">
      <c r="A2465" t="s">
        <v>1074</v>
      </c>
      <c r="B2465" s="1" t="s">
        <v>164</v>
      </c>
      <c r="C2465" s="31">
        <v>3</v>
      </c>
      <c r="D2465">
        <v>0.36</v>
      </c>
      <c r="E2465" t="s">
        <v>98</v>
      </c>
      <c r="F2465">
        <v>10</v>
      </c>
      <c r="H2465" t="s">
        <v>1463</v>
      </c>
    </row>
    <row r="2466" spans="1:8" ht="16.5">
      <c r="A2466" t="s">
        <v>1075</v>
      </c>
      <c r="B2466" t="s">
        <v>163</v>
      </c>
      <c r="C2466" s="30">
        <v>3</v>
      </c>
      <c r="D2466">
        <v>0.43</v>
      </c>
      <c r="E2466" t="s">
        <v>98</v>
      </c>
      <c r="F2466">
        <v>12</v>
      </c>
      <c r="H2466" t="s">
        <v>1463</v>
      </c>
    </row>
    <row r="2467" spans="1:8" ht="16.5">
      <c r="A2467" s="23" t="s">
        <v>1099</v>
      </c>
      <c r="B2467" s="1" t="s">
        <v>247</v>
      </c>
      <c r="C2467" t="s">
        <v>718</v>
      </c>
      <c r="D2467">
        <v>0.21</v>
      </c>
      <c r="E2467" t="s">
        <v>98</v>
      </c>
      <c r="F2467">
        <v>6</v>
      </c>
      <c r="H2467" t="s">
        <v>1463</v>
      </c>
    </row>
    <row r="2468" spans="1:6" ht="16.5">
      <c r="A2468"/>
      <c r="B2468" s="3" t="s">
        <v>17</v>
      </c>
      <c r="C2468"/>
      <c r="D2468">
        <f>SUM(D2459:D2467)</f>
        <v>4</v>
      </c>
      <c r="F2468">
        <f>SUM(F2459:F2467)</f>
        <v>100</v>
      </c>
    </row>
    <row r="2469" spans="1:3" ht="16.5">
      <c r="A2469" t="s">
        <v>717</v>
      </c>
      <c r="C2469"/>
    </row>
    <row r="2470" spans="1:6" ht="66">
      <c r="A2470" t="s">
        <v>1052</v>
      </c>
      <c r="B2470" t="s">
        <v>1053</v>
      </c>
      <c r="C2470" t="s">
        <v>129</v>
      </c>
      <c r="D2470" t="s">
        <v>1054</v>
      </c>
      <c r="E2470" t="s">
        <v>128</v>
      </c>
      <c r="F2470" t="s">
        <v>1055</v>
      </c>
    </row>
    <row r="2471" spans="1:6" ht="12.75">
      <c r="A2471" t="s">
        <v>18</v>
      </c>
      <c r="B2471" t="s">
        <v>19</v>
      </c>
      <c r="C2471" t="s">
        <v>20</v>
      </c>
      <c r="D2471">
        <v>1</v>
      </c>
      <c r="E2471">
        <v>2</v>
      </c>
      <c r="F2471">
        <v>3</v>
      </c>
    </row>
    <row r="2472" spans="1:3" ht="16.5">
      <c r="A2472" t="s">
        <v>716</v>
      </c>
      <c r="B2472" s="3" t="s">
        <v>715</v>
      </c>
      <c r="C2472" s="32"/>
    </row>
    <row r="2473" spans="1:8" ht="16.5">
      <c r="A2473" s="23" t="s">
        <v>205</v>
      </c>
      <c r="B2473" s="13" t="s">
        <v>204</v>
      </c>
      <c r="C2473" s="29">
        <v>4</v>
      </c>
      <c r="D2473">
        <v>1</v>
      </c>
      <c r="F2473">
        <v>28</v>
      </c>
      <c r="H2473" s="26" t="s">
        <v>20</v>
      </c>
    </row>
    <row r="2474" spans="1:8" ht="16.5">
      <c r="A2474" s="23" t="s">
        <v>249</v>
      </c>
      <c r="B2474" s="13" t="s">
        <v>248</v>
      </c>
      <c r="C2474" s="29">
        <v>4</v>
      </c>
      <c r="D2474">
        <v>1</v>
      </c>
      <c r="F2474">
        <v>24</v>
      </c>
      <c r="H2474" s="26" t="s">
        <v>20</v>
      </c>
    </row>
    <row r="2475" spans="1:8" ht="16.5">
      <c r="A2475" s="23" t="s">
        <v>34</v>
      </c>
      <c r="B2475" s="1" t="s">
        <v>1062</v>
      </c>
      <c r="C2475" s="30">
        <v>3</v>
      </c>
      <c r="D2475">
        <v>0.4</v>
      </c>
      <c r="E2475" t="s">
        <v>37</v>
      </c>
      <c r="F2475">
        <v>11</v>
      </c>
      <c r="H2475" s="26" t="s">
        <v>1489</v>
      </c>
    </row>
    <row r="2476" spans="1:8" ht="16.5">
      <c r="A2476" s="23" t="s">
        <v>40</v>
      </c>
      <c r="B2476" s="5" t="s">
        <v>41</v>
      </c>
      <c r="C2476" s="29">
        <v>3</v>
      </c>
      <c r="D2476">
        <v>0.4</v>
      </c>
      <c r="E2476" t="s">
        <v>37</v>
      </c>
      <c r="F2476">
        <v>11</v>
      </c>
      <c r="H2476" s="26" t="s">
        <v>1489</v>
      </c>
    </row>
    <row r="2477" spans="1:8" ht="16.5">
      <c r="A2477" s="23" t="s">
        <v>35</v>
      </c>
      <c r="B2477" s="1" t="s">
        <v>36</v>
      </c>
      <c r="C2477" s="29">
        <v>3</v>
      </c>
      <c r="D2477">
        <v>0.4</v>
      </c>
      <c r="E2477" t="s">
        <v>95</v>
      </c>
      <c r="F2477">
        <v>11</v>
      </c>
      <c r="H2477" s="26" t="s">
        <v>1489</v>
      </c>
    </row>
    <row r="2478" spans="1:8" ht="16.5">
      <c r="A2478" s="23" t="s">
        <v>38</v>
      </c>
      <c r="B2478" s="1" t="s">
        <v>39</v>
      </c>
      <c r="C2478" s="29">
        <v>3</v>
      </c>
      <c r="D2478">
        <v>0.4</v>
      </c>
      <c r="E2478" t="s">
        <v>95</v>
      </c>
      <c r="F2478">
        <v>11</v>
      </c>
      <c r="H2478" s="26" t="s">
        <v>1489</v>
      </c>
    </row>
    <row r="2479" spans="1:8" ht="16.5">
      <c r="A2479" s="23" t="s">
        <v>124</v>
      </c>
      <c r="B2479" s="1" t="s">
        <v>125</v>
      </c>
      <c r="C2479" t="s">
        <v>718</v>
      </c>
      <c r="D2479">
        <v>0.2</v>
      </c>
      <c r="E2479" t="s">
        <v>95</v>
      </c>
      <c r="F2479">
        <v>6</v>
      </c>
      <c r="H2479" s="26" t="s">
        <v>1489</v>
      </c>
    </row>
    <row r="2480" spans="1:8" ht="16.5">
      <c r="A2480" s="23" t="s">
        <v>42</v>
      </c>
      <c r="B2480" s="1" t="s">
        <v>43</v>
      </c>
      <c r="C2480" s="30">
        <v>3</v>
      </c>
      <c r="D2480">
        <v>0.6</v>
      </c>
      <c r="E2480" t="s">
        <v>31</v>
      </c>
      <c r="F2480">
        <v>16</v>
      </c>
      <c r="H2480" s="26" t="s">
        <v>1489</v>
      </c>
    </row>
    <row r="2481" spans="1:8" ht="16.5">
      <c r="A2481" s="23" t="s">
        <v>75</v>
      </c>
      <c r="B2481" s="1" t="s">
        <v>76</v>
      </c>
      <c r="C2481" s="29">
        <v>3</v>
      </c>
      <c r="D2481">
        <v>0.2</v>
      </c>
      <c r="E2481" t="s">
        <v>37</v>
      </c>
      <c r="F2481">
        <v>6</v>
      </c>
      <c r="H2481" s="26" t="s">
        <v>1489</v>
      </c>
    </row>
    <row r="2482" spans="1:8" ht="16.5">
      <c r="A2482" t="s">
        <v>138</v>
      </c>
      <c r="B2482" s="1" t="s">
        <v>137</v>
      </c>
      <c r="C2482" s="29">
        <v>3</v>
      </c>
      <c r="D2482">
        <v>0.2</v>
      </c>
      <c r="E2482" t="s">
        <v>31</v>
      </c>
      <c r="F2482">
        <v>6</v>
      </c>
      <c r="H2482" s="26" t="s">
        <v>1464</v>
      </c>
    </row>
    <row r="2483" spans="1:8" ht="16.5">
      <c r="A2483" s="23" t="s">
        <v>233</v>
      </c>
      <c r="B2483" s="1" t="s">
        <v>232</v>
      </c>
      <c r="C2483" t="s">
        <v>718</v>
      </c>
      <c r="D2483">
        <v>0.2</v>
      </c>
      <c r="E2483" t="s">
        <v>31</v>
      </c>
      <c r="F2483">
        <v>6</v>
      </c>
      <c r="H2483" s="26" t="s">
        <v>1489</v>
      </c>
    </row>
    <row r="2484" spans="1:6" ht="16.5">
      <c r="A2484"/>
      <c r="B2484" s="3" t="s">
        <v>17</v>
      </c>
      <c r="C2484" s="32"/>
      <c r="D2484">
        <f>SUM(D2473:D2483)</f>
        <v>5</v>
      </c>
      <c r="F2484">
        <f>SUM(F2473:F2483)</f>
        <v>136</v>
      </c>
    </row>
    <row r="2485" spans="1:3" ht="16.5">
      <c r="A2485" t="s">
        <v>714</v>
      </c>
      <c r="B2485" s="3" t="s">
        <v>713</v>
      </c>
      <c r="C2485" s="32"/>
    </row>
    <row r="2486" spans="1:8" ht="16.5">
      <c r="A2486" s="23" t="s">
        <v>23</v>
      </c>
      <c r="B2486" s="1" t="s">
        <v>24</v>
      </c>
      <c r="C2486" s="29">
        <v>4</v>
      </c>
      <c r="D2486">
        <v>3</v>
      </c>
      <c r="F2486">
        <v>84</v>
      </c>
      <c r="H2486" s="26" t="s">
        <v>18</v>
      </c>
    </row>
    <row r="2487" spans="1:8" ht="16.5">
      <c r="A2487" s="23" t="s">
        <v>23</v>
      </c>
      <c r="B2487" s="1" t="s">
        <v>1486</v>
      </c>
      <c r="C2487" s="29">
        <v>4</v>
      </c>
      <c r="D2487">
        <v>1</v>
      </c>
      <c r="F2487">
        <v>24</v>
      </c>
      <c r="H2487" s="26" t="s">
        <v>18</v>
      </c>
    </row>
    <row r="2488" spans="1:8" ht="16.5">
      <c r="A2488">
        <v>320204</v>
      </c>
      <c r="B2488" s="13" t="s">
        <v>89</v>
      </c>
      <c r="C2488" t="s">
        <v>1009</v>
      </c>
      <c r="D2488">
        <v>1</v>
      </c>
      <c r="F2488">
        <v>28</v>
      </c>
      <c r="H2488" s="26" t="s">
        <v>18</v>
      </c>
    </row>
    <row r="2489" spans="1:8" ht="16.5">
      <c r="A2489" t="s">
        <v>148</v>
      </c>
      <c r="B2489" s="13" t="s">
        <v>147</v>
      </c>
      <c r="C2489">
        <v>4</v>
      </c>
      <c r="D2489">
        <v>1</v>
      </c>
      <c r="F2489">
        <v>28</v>
      </c>
      <c r="H2489" s="26" t="s">
        <v>18</v>
      </c>
    </row>
    <row r="2490" spans="1:6" ht="16.5">
      <c r="A2490"/>
      <c r="B2490" s="3" t="s">
        <v>17</v>
      </c>
      <c r="C2490" s="32"/>
      <c r="D2490">
        <f>SUM(D2486:D2489)</f>
        <v>6</v>
      </c>
      <c r="F2490">
        <f>SUM(F2486:F2489)</f>
        <v>164</v>
      </c>
    </row>
    <row r="2491" spans="1:3" ht="16.5">
      <c r="A2491" t="s">
        <v>712</v>
      </c>
      <c r="B2491" s="3" t="s">
        <v>711</v>
      </c>
      <c r="C2491" s="32"/>
    </row>
    <row r="2492" spans="1:8" ht="16.5">
      <c r="A2492" s="23" t="s">
        <v>81</v>
      </c>
      <c r="B2492" s="1" t="s">
        <v>82</v>
      </c>
      <c r="C2492" s="29">
        <v>4</v>
      </c>
      <c r="D2492">
        <v>2</v>
      </c>
      <c r="F2492">
        <v>29</v>
      </c>
      <c r="H2492" s="26" t="s">
        <v>1461</v>
      </c>
    </row>
    <row r="2493" spans="1:8" ht="16.5">
      <c r="A2493" s="23" t="s">
        <v>1067</v>
      </c>
      <c r="B2493" s="1" t="s">
        <v>83</v>
      </c>
      <c r="C2493" s="29">
        <v>2</v>
      </c>
      <c r="D2493">
        <v>2</v>
      </c>
      <c r="F2493">
        <v>20</v>
      </c>
      <c r="H2493" s="26" t="s">
        <v>1461</v>
      </c>
    </row>
    <row r="2494" spans="1:8" ht="16.5">
      <c r="A2494" s="23" t="s">
        <v>220</v>
      </c>
      <c r="B2494" t="s">
        <v>219</v>
      </c>
      <c r="C2494" t="s">
        <v>1009</v>
      </c>
      <c r="D2494">
        <v>1</v>
      </c>
      <c r="F2494">
        <v>11</v>
      </c>
      <c r="H2494" s="26" t="s">
        <v>20</v>
      </c>
    </row>
    <row r="2495" spans="1:6" ht="16.5">
      <c r="A2495"/>
      <c r="B2495" s="3" t="s">
        <v>17</v>
      </c>
      <c r="C2495" s="32"/>
      <c r="D2495">
        <f>SUM(D2492:D2494)</f>
        <v>5</v>
      </c>
      <c r="F2495">
        <f>SUM(F2492:F2494)</f>
        <v>60</v>
      </c>
    </row>
    <row r="2496" spans="1:3" ht="16.5">
      <c r="A2496" t="s">
        <v>710</v>
      </c>
      <c r="B2496" s="3" t="s">
        <v>709</v>
      </c>
      <c r="C2496" s="32"/>
    </row>
    <row r="2497" spans="1:8" ht="16.5">
      <c r="A2497" s="23" t="s">
        <v>1061</v>
      </c>
      <c r="B2497" s="1" t="s">
        <v>28</v>
      </c>
      <c r="C2497" s="29">
        <v>4</v>
      </c>
      <c r="D2497">
        <v>2</v>
      </c>
      <c r="F2497">
        <v>56</v>
      </c>
      <c r="H2497" s="26" t="s">
        <v>20</v>
      </c>
    </row>
    <row r="2498" spans="1:8" ht="16.5">
      <c r="A2498" s="23" t="s">
        <v>144</v>
      </c>
      <c r="B2498" s="1" t="s">
        <v>143</v>
      </c>
      <c r="C2498" t="s">
        <v>1009</v>
      </c>
      <c r="D2498">
        <v>1</v>
      </c>
      <c r="F2498">
        <v>28</v>
      </c>
      <c r="H2498" s="26" t="s">
        <v>20</v>
      </c>
    </row>
    <row r="2499" spans="1:8" ht="16.5">
      <c r="A2499" s="23" t="s">
        <v>48</v>
      </c>
      <c r="B2499" s="1" t="s">
        <v>49</v>
      </c>
      <c r="C2499" s="29">
        <v>4</v>
      </c>
      <c r="D2499">
        <v>1</v>
      </c>
      <c r="F2499">
        <v>28</v>
      </c>
      <c r="H2499" s="26" t="s">
        <v>20</v>
      </c>
    </row>
    <row r="2500" spans="1:8" ht="16.5">
      <c r="A2500" s="23" t="s">
        <v>1065</v>
      </c>
      <c r="B2500" s="1" t="s">
        <v>56</v>
      </c>
      <c r="C2500" s="30">
        <v>3</v>
      </c>
      <c r="D2500">
        <v>1</v>
      </c>
      <c r="F2500">
        <v>28</v>
      </c>
      <c r="H2500" s="26" t="s">
        <v>1464</v>
      </c>
    </row>
    <row r="2501" spans="1:8" ht="16.5">
      <c r="A2501" s="23" t="s">
        <v>262</v>
      </c>
      <c r="B2501" s="1" t="s">
        <v>314</v>
      </c>
      <c r="C2501" s="30">
        <v>4</v>
      </c>
      <c r="D2501">
        <v>1</v>
      </c>
      <c r="F2501">
        <v>28</v>
      </c>
      <c r="H2501" s="26" t="s">
        <v>20</v>
      </c>
    </row>
    <row r="2502" spans="1:6" ht="16.5">
      <c r="A2502"/>
      <c r="B2502" s="3" t="s">
        <v>17</v>
      </c>
      <c r="C2502" s="32"/>
      <c r="D2502">
        <f>SUM(D2497:D2501)</f>
        <v>6</v>
      </c>
      <c r="F2502">
        <f>SUM(F2497:F2501)</f>
        <v>168</v>
      </c>
    </row>
    <row r="2503" spans="1:3" ht="16.5">
      <c r="A2503" t="s">
        <v>708</v>
      </c>
      <c r="B2503" s="3" t="s">
        <v>707</v>
      </c>
      <c r="C2503" s="32"/>
    </row>
    <row r="2504" spans="1:8" ht="16.5">
      <c r="A2504" s="23" t="s">
        <v>212</v>
      </c>
      <c r="B2504" s="1" t="s">
        <v>1082</v>
      </c>
      <c r="C2504" s="30">
        <v>5</v>
      </c>
      <c r="D2504">
        <v>1</v>
      </c>
      <c r="F2504">
        <v>28</v>
      </c>
      <c r="H2504" s="26" t="s">
        <v>1500</v>
      </c>
    </row>
    <row r="2505" spans="1:8" ht="16.5">
      <c r="A2505" s="23" t="s">
        <v>511</v>
      </c>
      <c r="B2505" s="1" t="s">
        <v>510</v>
      </c>
      <c r="C2505" s="29">
        <v>4</v>
      </c>
      <c r="D2505">
        <v>1</v>
      </c>
      <c r="F2505">
        <v>28</v>
      </c>
      <c r="H2505" s="26" t="s">
        <v>20</v>
      </c>
    </row>
    <row r="2506" spans="1:6" ht="16.5">
      <c r="A2506"/>
      <c r="B2506" s="3" t="s">
        <v>17</v>
      </c>
      <c r="C2506" s="32"/>
      <c r="D2506">
        <f>SUM(D2504:D2505)</f>
        <v>2</v>
      </c>
      <c r="F2506">
        <f>SUM(F2504:F2505)</f>
        <v>56</v>
      </c>
    </row>
    <row r="2507" spans="1:3" ht="16.5">
      <c r="A2507" t="s">
        <v>706</v>
      </c>
      <c r="B2507" s="3" t="s">
        <v>705</v>
      </c>
      <c r="C2507" s="32"/>
    </row>
    <row r="2508" spans="1:8" ht="16.5">
      <c r="A2508" s="23" t="s">
        <v>952</v>
      </c>
      <c r="B2508" s="1" t="s">
        <v>583</v>
      </c>
      <c r="C2508">
        <v>4</v>
      </c>
      <c r="D2508">
        <v>2</v>
      </c>
      <c r="F2508">
        <v>56</v>
      </c>
      <c r="H2508" s="26" t="s">
        <v>20</v>
      </c>
    </row>
    <row r="2509" spans="1:8" ht="16.5">
      <c r="A2509" t="s">
        <v>585</v>
      </c>
      <c r="B2509" s="21" t="s">
        <v>584</v>
      </c>
      <c r="C2509" s="29">
        <v>4</v>
      </c>
      <c r="D2509">
        <v>1</v>
      </c>
      <c r="F2509">
        <v>28</v>
      </c>
      <c r="H2509" s="26" t="s">
        <v>20</v>
      </c>
    </row>
    <row r="2510" spans="1:8" ht="16.5">
      <c r="A2510" s="23" t="s">
        <v>90</v>
      </c>
      <c r="B2510" s="1" t="s">
        <v>91</v>
      </c>
      <c r="C2510" s="29">
        <v>4</v>
      </c>
      <c r="D2510">
        <v>1</v>
      </c>
      <c r="F2510">
        <v>28</v>
      </c>
      <c r="H2510" s="26" t="s">
        <v>20</v>
      </c>
    </row>
    <row r="2511" spans="1:8" ht="16.5">
      <c r="A2511" s="23" t="s">
        <v>1085</v>
      </c>
      <c r="B2511" s="1" t="s">
        <v>403</v>
      </c>
      <c r="C2511" t="s">
        <v>1009</v>
      </c>
      <c r="D2511">
        <v>1</v>
      </c>
      <c r="F2511">
        <v>28</v>
      </c>
      <c r="H2511" s="26" t="s">
        <v>20</v>
      </c>
    </row>
    <row r="2512" spans="1:6" ht="16.5">
      <c r="A2512"/>
      <c r="B2512" s="3" t="s">
        <v>17</v>
      </c>
      <c r="C2512" s="32"/>
      <c r="D2512">
        <f>SUM(D2508:D2511)</f>
        <v>5</v>
      </c>
      <c r="F2512">
        <f>SUM(F2508:F2511)</f>
        <v>140</v>
      </c>
    </row>
    <row r="2513" spans="1:3" ht="16.5">
      <c r="A2513" t="s">
        <v>704</v>
      </c>
      <c r="B2513" s="3" t="s">
        <v>703</v>
      </c>
      <c r="C2513" s="32"/>
    </row>
    <row r="2514" spans="1:8" ht="16.5">
      <c r="A2514" s="23" t="s">
        <v>0</v>
      </c>
      <c r="B2514" s="1" t="s">
        <v>1</v>
      </c>
      <c r="C2514" s="29">
        <v>4</v>
      </c>
      <c r="D2514">
        <v>3</v>
      </c>
      <c r="F2514">
        <v>84</v>
      </c>
      <c r="H2514" s="26" t="s">
        <v>20</v>
      </c>
    </row>
    <row r="2515" spans="1:8" ht="16.5">
      <c r="A2515" s="23" t="s">
        <v>134</v>
      </c>
      <c r="B2515" s="1" t="s">
        <v>761</v>
      </c>
      <c r="C2515" s="29">
        <v>4</v>
      </c>
      <c r="D2515">
        <v>1</v>
      </c>
      <c r="F2515">
        <v>28</v>
      </c>
      <c r="H2515" s="26" t="s">
        <v>20</v>
      </c>
    </row>
    <row r="2516" spans="1:8" ht="16.5">
      <c r="A2516" t="s">
        <v>1074</v>
      </c>
      <c r="B2516" t="s">
        <v>164</v>
      </c>
      <c r="C2516" s="30">
        <v>3</v>
      </c>
      <c r="D2516">
        <v>2</v>
      </c>
      <c r="F2516">
        <v>56</v>
      </c>
      <c r="H2516" s="26" t="s">
        <v>1463</v>
      </c>
    </row>
    <row r="2517" spans="1:8" ht="16.5">
      <c r="A2517" s="23" t="s">
        <v>1075</v>
      </c>
      <c r="B2517" s="1" t="s">
        <v>163</v>
      </c>
      <c r="C2517" s="31">
        <v>3</v>
      </c>
      <c r="D2517">
        <v>1.5</v>
      </c>
      <c r="E2517" t="s">
        <v>31</v>
      </c>
      <c r="F2517">
        <v>42</v>
      </c>
      <c r="H2517" s="26" t="s">
        <v>1463</v>
      </c>
    </row>
    <row r="2518" spans="1:8" ht="16.5">
      <c r="A2518" s="23" t="s">
        <v>1099</v>
      </c>
      <c r="B2518" s="1" t="s">
        <v>162</v>
      </c>
      <c r="C2518" t="s">
        <v>718</v>
      </c>
      <c r="D2518">
        <v>0.5</v>
      </c>
      <c r="E2518" t="s">
        <v>31</v>
      </c>
      <c r="F2518">
        <v>14</v>
      </c>
      <c r="H2518" s="26" t="s">
        <v>1463</v>
      </c>
    </row>
    <row r="2519" spans="1:6" ht="16.5">
      <c r="A2519"/>
      <c r="B2519" s="3" t="s">
        <v>17</v>
      </c>
      <c r="C2519" s="32"/>
      <c r="D2519">
        <f>SUM(D2514:D2518)</f>
        <v>8</v>
      </c>
      <c r="F2519">
        <f>SUM(F2514:F2518)</f>
        <v>224</v>
      </c>
    </row>
    <row r="2520" spans="1:3" ht="16.5">
      <c r="A2520" t="s">
        <v>702</v>
      </c>
      <c r="B2520" s="3" t="s">
        <v>1453</v>
      </c>
      <c r="C2520" s="32"/>
    </row>
    <row r="2521" spans="1:8" ht="16.5">
      <c r="A2521" s="23" t="s">
        <v>23</v>
      </c>
      <c r="B2521" s="1" t="s">
        <v>24</v>
      </c>
      <c r="C2521" s="29">
        <v>4</v>
      </c>
      <c r="D2521">
        <v>1</v>
      </c>
      <c r="F2521">
        <v>24</v>
      </c>
      <c r="H2521" s="26" t="s">
        <v>18</v>
      </c>
    </row>
    <row r="2522" spans="1:8" ht="16.5">
      <c r="A2522" s="23" t="s">
        <v>0</v>
      </c>
      <c r="B2522" s="1" t="s">
        <v>1</v>
      </c>
      <c r="C2522" s="29">
        <v>4</v>
      </c>
      <c r="D2522">
        <v>1</v>
      </c>
      <c r="F2522">
        <v>24</v>
      </c>
      <c r="H2522" s="26" t="s">
        <v>20</v>
      </c>
    </row>
    <row r="2523" spans="1:8" ht="16.5">
      <c r="A2523" t="s">
        <v>585</v>
      </c>
      <c r="B2523" s="21" t="s">
        <v>584</v>
      </c>
      <c r="C2523" s="34">
        <v>4</v>
      </c>
      <c r="D2523">
        <v>0.5</v>
      </c>
      <c r="E2523" t="s">
        <v>31</v>
      </c>
      <c r="F2523">
        <v>12</v>
      </c>
      <c r="H2523" s="26" t="s">
        <v>20</v>
      </c>
    </row>
    <row r="2524" spans="1:8" ht="16.5">
      <c r="A2524" s="23" t="s">
        <v>1066</v>
      </c>
      <c r="B2524" s="1" t="s">
        <v>70</v>
      </c>
      <c r="C2524" s="30">
        <v>4</v>
      </c>
      <c r="D2524">
        <v>0.5</v>
      </c>
      <c r="E2524" t="s">
        <v>31</v>
      </c>
      <c r="F2524">
        <v>12</v>
      </c>
      <c r="H2524" s="26" t="s">
        <v>20</v>
      </c>
    </row>
    <row r="2525" spans="1:8" ht="16.5">
      <c r="A2525" t="s">
        <v>1075</v>
      </c>
      <c r="B2525" t="s">
        <v>163</v>
      </c>
      <c r="C2525" s="34">
        <v>3</v>
      </c>
      <c r="D2525">
        <v>0.34</v>
      </c>
      <c r="E2525" t="s">
        <v>37</v>
      </c>
      <c r="F2525">
        <v>8</v>
      </c>
      <c r="H2525" s="26" t="s">
        <v>1463</v>
      </c>
    </row>
    <row r="2526" spans="1:8" ht="16.5">
      <c r="A2526" t="s">
        <v>1074</v>
      </c>
      <c r="B2526" s="1" t="s">
        <v>164</v>
      </c>
      <c r="C2526" s="31">
        <v>3</v>
      </c>
      <c r="D2526">
        <v>0.33</v>
      </c>
      <c r="E2526" t="s">
        <v>37</v>
      </c>
      <c r="F2526">
        <v>8</v>
      </c>
      <c r="H2526" s="26" t="s">
        <v>1463</v>
      </c>
    </row>
    <row r="2527" spans="1:8" ht="16.5">
      <c r="A2527" s="23" t="s">
        <v>1099</v>
      </c>
      <c r="B2527" s="1" t="s">
        <v>247</v>
      </c>
      <c r="C2527" t="s">
        <v>718</v>
      </c>
      <c r="D2527">
        <v>0.33</v>
      </c>
      <c r="E2527" t="s">
        <v>37</v>
      </c>
      <c r="F2527">
        <v>8</v>
      </c>
      <c r="H2527" s="26" t="s">
        <v>1463</v>
      </c>
    </row>
    <row r="2528" spans="1:8" ht="16.5">
      <c r="A2528" t="s">
        <v>161</v>
      </c>
      <c r="B2528" s="1" t="s">
        <v>160</v>
      </c>
      <c r="C2528" s="30">
        <v>3</v>
      </c>
      <c r="D2528">
        <v>0.34</v>
      </c>
      <c r="E2528" t="s">
        <v>37</v>
      </c>
      <c r="F2528">
        <v>8</v>
      </c>
      <c r="H2528" s="26" t="s">
        <v>1464</v>
      </c>
    </row>
    <row r="2529" spans="1:8" ht="16.5">
      <c r="A2529" t="s">
        <v>866</v>
      </c>
      <c r="B2529" s="1" t="s">
        <v>1405</v>
      </c>
      <c r="C2529" s="30">
        <v>3</v>
      </c>
      <c r="D2529">
        <v>0.33</v>
      </c>
      <c r="E2529" t="s">
        <v>37</v>
      </c>
      <c r="F2529">
        <v>8</v>
      </c>
      <c r="H2529" s="26" t="s">
        <v>1463</v>
      </c>
    </row>
    <row r="2530" spans="1:8" ht="16.5">
      <c r="A2530" t="s">
        <v>1051</v>
      </c>
      <c r="B2530" s="1" t="s">
        <v>1049</v>
      </c>
      <c r="C2530" s="30">
        <v>3</v>
      </c>
      <c r="D2530">
        <v>0.33</v>
      </c>
      <c r="E2530" t="s">
        <v>37</v>
      </c>
      <c r="F2530">
        <v>8</v>
      </c>
      <c r="H2530" s="26" t="s">
        <v>1464</v>
      </c>
    </row>
    <row r="2531" spans="1:6" ht="16.5">
      <c r="A2531"/>
      <c r="B2531" s="3" t="s">
        <v>17</v>
      </c>
      <c r="C2531" s="32"/>
      <c r="D2531">
        <f>SUM(D2521:D2530)</f>
        <v>5</v>
      </c>
      <c r="F2531">
        <f>SUM(F2521:F2530)</f>
        <v>120</v>
      </c>
    </row>
    <row r="2532" spans="1:3" ht="16.5">
      <c r="A2532" t="s">
        <v>701</v>
      </c>
      <c r="B2532" s="3" t="s">
        <v>700</v>
      </c>
      <c r="C2532" s="32"/>
    </row>
    <row r="2533" spans="1:8" ht="16.5">
      <c r="A2533" s="23" t="s">
        <v>23</v>
      </c>
      <c r="B2533" s="1" t="s">
        <v>24</v>
      </c>
      <c r="C2533" s="29">
        <v>4</v>
      </c>
      <c r="D2533">
        <v>1</v>
      </c>
      <c r="F2533">
        <v>24</v>
      </c>
      <c r="H2533" s="26" t="s">
        <v>18</v>
      </c>
    </row>
    <row r="2534" spans="1:8" ht="16.5">
      <c r="A2534" s="23" t="s">
        <v>1061</v>
      </c>
      <c r="B2534" s="1" t="s">
        <v>28</v>
      </c>
      <c r="C2534" s="29">
        <v>4</v>
      </c>
      <c r="D2534">
        <v>1</v>
      </c>
      <c r="F2534">
        <v>24</v>
      </c>
      <c r="H2534" s="26" t="s">
        <v>20</v>
      </c>
    </row>
    <row r="2535" spans="1:8" ht="16.5">
      <c r="A2535" s="23" t="s">
        <v>29</v>
      </c>
      <c r="B2535" s="1" t="s">
        <v>30</v>
      </c>
      <c r="C2535" s="30">
        <v>3</v>
      </c>
      <c r="D2535" t="s">
        <v>1454</v>
      </c>
      <c r="E2535" t="s">
        <v>31</v>
      </c>
      <c r="F2535">
        <v>6</v>
      </c>
      <c r="H2535" s="26" t="s">
        <v>1489</v>
      </c>
    </row>
    <row r="2536" spans="1:8" ht="16.5">
      <c r="A2536" s="23" t="s">
        <v>699</v>
      </c>
      <c r="B2536" s="1" t="s">
        <v>698</v>
      </c>
      <c r="C2536" s="30">
        <v>3</v>
      </c>
      <c r="D2536" t="s">
        <v>1454</v>
      </c>
      <c r="E2536" t="s">
        <v>31</v>
      </c>
      <c r="F2536">
        <v>6</v>
      </c>
      <c r="H2536" s="26" t="s">
        <v>1489</v>
      </c>
    </row>
    <row r="2537" spans="1:8" ht="16.5">
      <c r="A2537" s="23" t="s">
        <v>99</v>
      </c>
      <c r="B2537" s="1" t="s">
        <v>100</v>
      </c>
      <c r="C2537" s="31">
        <v>3</v>
      </c>
      <c r="D2537" t="s">
        <v>1454</v>
      </c>
      <c r="E2537" t="s">
        <v>31</v>
      </c>
      <c r="F2537">
        <v>6</v>
      </c>
      <c r="H2537" s="26" t="s">
        <v>1489</v>
      </c>
    </row>
    <row r="2538" spans="1:8" ht="16.5">
      <c r="A2538" s="23" t="s">
        <v>2</v>
      </c>
      <c r="B2538" s="1" t="s">
        <v>3</v>
      </c>
      <c r="C2538" s="31">
        <v>3</v>
      </c>
      <c r="D2538" t="s">
        <v>1454</v>
      </c>
      <c r="E2538" t="s">
        <v>31</v>
      </c>
      <c r="F2538">
        <v>6</v>
      </c>
      <c r="H2538" s="26" t="s">
        <v>1489</v>
      </c>
    </row>
    <row r="2539" spans="1:6" ht="16.5">
      <c r="A2539"/>
      <c r="B2539" s="3" t="s">
        <v>17</v>
      </c>
      <c r="C2539" s="32"/>
      <c r="D2539">
        <f>SUM(D2533:D2538)</f>
        <v>2</v>
      </c>
      <c r="F2539">
        <f>SUM(F2533:F2538)</f>
        <v>72</v>
      </c>
    </row>
    <row r="2540" spans="1:3" ht="16.5">
      <c r="A2540" t="s">
        <v>697</v>
      </c>
      <c r="B2540" s="3" t="s">
        <v>696</v>
      </c>
      <c r="C2540" s="32"/>
    </row>
    <row r="2541" spans="1:8" ht="16.5">
      <c r="A2541" s="23" t="s">
        <v>23</v>
      </c>
      <c r="B2541" s="1" t="s">
        <v>24</v>
      </c>
      <c r="C2541" s="29">
        <v>4</v>
      </c>
      <c r="D2541">
        <v>1</v>
      </c>
      <c r="F2541">
        <v>24</v>
      </c>
      <c r="H2541" s="26" t="s">
        <v>18</v>
      </c>
    </row>
    <row r="2542" spans="1:8" ht="16.5">
      <c r="A2542" s="23" t="s">
        <v>1085</v>
      </c>
      <c r="B2542" s="1" t="s">
        <v>403</v>
      </c>
      <c r="C2542" t="s">
        <v>1009</v>
      </c>
      <c r="D2542">
        <v>1</v>
      </c>
      <c r="F2542">
        <v>24</v>
      </c>
      <c r="H2542" s="26" t="s">
        <v>20</v>
      </c>
    </row>
    <row r="2543" spans="1:8" ht="16.5">
      <c r="A2543" s="23" t="s">
        <v>34</v>
      </c>
      <c r="B2543" s="1" t="s">
        <v>1062</v>
      </c>
      <c r="C2543" s="30">
        <v>3</v>
      </c>
      <c r="D2543" t="s">
        <v>1455</v>
      </c>
      <c r="E2543" t="s">
        <v>31</v>
      </c>
      <c r="F2543">
        <v>6</v>
      </c>
      <c r="H2543" s="26" t="s">
        <v>1489</v>
      </c>
    </row>
    <row r="2544" spans="1:8" ht="16.5">
      <c r="A2544" s="23" t="s">
        <v>257</v>
      </c>
      <c r="B2544" s="1" t="s">
        <v>256</v>
      </c>
      <c r="C2544" s="30">
        <v>3</v>
      </c>
      <c r="D2544" t="s">
        <v>1455</v>
      </c>
      <c r="E2544" t="s">
        <v>37</v>
      </c>
      <c r="F2544">
        <v>6</v>
      </c>
      <c r="H2544" s="26" t="s">
        <v>1489</v>
      </c>
    </row>
    <row r="2545" spans="1:8" ht="16.5">
      <c r="A2545" t="s">
        <v>237</v>
      </c>
      <c r="B2545" s="13" t="s">
        <v>236</v>
      </c>
      <c r="C2545" s="30">
        <v>3</v>
      </c>
      <c r="D2545" t="s">
        <v>1455</v>
      </c>
      <c r="E2545" t="s">
        <v>31</v>
      </c>
      <c r="F2545">
        <v>6</v>
      </c>
      <c r="H2545" s="26" t="s">
        <v>1489</v>
      </c>
    </row>
    <row r="2546" spans="1:8" ht="16.5">
      <c r="A2546" s="23" t="s">
        <v>42</v>
      </c>
      <c r="B2546" s="1" t="s">
        <v>43</v>
      </c>
      <c r="C2546" s="30">
        <v>3</v>
      </c>
      <c r="D2546" t="s">
        <v>1456</v>
      </c>
      <c r="E2546" t="s">
        <v>37</v>
      </c>
      <c r="F2546">
        <v>6</v>
      </c>
      <c r="H2546" s="26" t="s">
        <v>1489</v>
      </c>
    </row>
    <row r="2547" spans="1:8" ht="16.5">
      <c r="A2547" s="23" t="s">
        <v>40</v>
      </c>
      <c r="B2547" s="5" t="s">
        <v>41</v>
      </c>
      <c r="C2547" s="30">
        <v>3</v>
      </c>
      <c r="D2547" t="s">
        <v>1456</v>
      </c>
      <c r="E2547" t="s">
        <v>31</v>
      </c>
      <c r="F2547">
        <v>6</v>
      </c>
      <c r="H2547" s="26" t="s">
        <v>1489</v>
      </c>
    </row>
    <row r="2548" spans="1:8" ht="16.5">
      <c r="A2548" s="23" t="s">
        <v>35</v>
      </c>
      <c r="B2548" s="1" t="s">
        <v>36</v>
      </c>
      <c r="C2548" s="30">
        <v>3</v>
      </c>
      <c r="D2548" t="s">
        <v>1455</v>
      </c>
      <c r="E2548" t="s">
        <v>37</v>
      </c>
      <c r="F2548">
        <v>6</v>
      </c>
      <c r="H2548" s="26" t="s">
        <v>1489</v>
      </c>
    </row>
    <row r="2549" spans="1:6" ht="16.5">
      <c r="A2549"/>
      <c r="B2549" s="3" t="s">
        <v>17</v>
      </c>
      <c r="C2549" s="32"/>
      <c r="D2549">
        <f>SUM(D2541:D2548)</f>
        <v>2</v>
      </c>
      <c r="F2549">
        <f>SUM(F2541:F2548)</f>
        <v>84</v>
      </c>
    </row>
    <row r="2550" spans="1:3" ht="16.5">
      <c r="A2550" t="s">
        <v>695</v>
      </c>
      <c r="B2550" s="3" t="s">
        <v>694</v>
      </c>
      <c r="C2550" s="32"/>
    </row>
    <row r="2551" spans="1:8" ht="16.5">
      <c r="A2551" s="23" t="s">
        <v>48</v>
      </c>
      <c r="B2551" s="1" t="s">
        <v>49</v>
      </c>
      <c r="C2551" s="29">
        <v>4</v>
      </c>
      <c r="D2551">
        <v>1</v>
      </c>
      <c r="F2551">
        <v>26</v>
      </c>
      <c r="H2551" s="26" t="s">
        <v>20</v>
      </c>
    </row>
    <row r="2552" spans="1:8" ht="16.5">
      <c r="A2552" s="23" t="s">
        <v>122</v>
      </c>
      <c r="B2552" s="1" t="s">
        <v>123</v>
      </c>
      <c r="C2552" t="s">
        <v>1009</v>
      </c>
      <c r="D2552">
        <v>1</v>
      </c>
      <c r="F2552">
        <v>24</v>
      </c>
      <c r="H2552" s="26" t="s">
        <v>20</v>
      </c>
    </row>
    <row r="2553" spans="1:8" ht="16.5">
      <c r="A2553" t="s">
        <v>449</v>
      </c>
      <c r="B2553" s="1" t="s">
        <v>448</v>
      </c>
      <c r="C2553" s="29">
        <v>4</v>
      </c>
      <c r="D2553">
        <v>1</v>
      </c>
      <c r="F2553">
        <v>24</v>
      </c>
      <c r="H2553" s="26" t="s">
        <v>20</v>
      </c>
    </row>
    <row r="2554" spans="1:6" ht="16.5">
      <c r="A2554"/>
      <c r="B2554" s="25" t="s">
        <v>17</v>
      </c>
      <c r="C2554" s="42"/>
      <c r="D2554">
        <f>SUM(D2551:D2553)</f>
        <v>3</v>
      </c>
      <c r="F2554">
        <f>SUM(F2551:F2553)</f>
        <v>74</v>
      </c>
    </row>
    <row r="2555" spans="1:3" ht="16.5">
      <c r="A2555" t="s">
        <v>693</v>
      </c>
      <c r="B2555" s="25" t="s">
        <v>692</v>
      </c>
      <c r="C2555" s="42"/>
    </row>
    <row r="2556" spans="1:8" ht="16.5">
      <c r="A2556" s="23" t="s">
        <v>1085</v>
      </c>
      <c r="B2556" s="1" t="s">
        <v>403</v>
      </c>
      <c r="C2556" t="s">
        <v>1009</v>
      </c>
      <c r="D2556">
        <v>1</v>
      </c>
      <c r="F2556">
        <v>24</v>
      </c>
      <c r="H2556" s="26" t="s">
        <v>20</v>
      </c>
    </row>
    <row r="2557" spans="1:8" ht="16.5">
      <c r="A2557" s="23" t="s">
        <v>1061</v>
      </c>
      <c r="B2557" s="1" t="s">
        <v>28</v>
      </c>
      <c r="C2557" s="29">
        <v>4</v>
      </c>
      <c r="D2557">
        <v>2</v>
      </c>
      <c r="F2557">
        <v>52</v>
      </c>
      <c r="H2557" s="26" t="s">
        <v>20</v>
      </c>
    </row>
    <row r="2558" spans="1:8" ht="16.5">
      <c r="A2558" s="23" t="s">
        <v>262</v>
      </c>
      <c r="B2558" s="1" t="s">
        <v>314</v>
      </c>
      <c r="C2558" s="29">
        <v>4</v>
      </c>
      <c r="D2558">
        <v>1</v>
      </c>
      <c r="F2558">
        <v>24</v>
      </c>
      <c r="H2558" s="26" t="s">
        <v>20</v>
      </c>
    </row>
    <row r="2559" spans="1:8" ht="16.5">
      <c r="A2559" t="s">
        <v>1075</v>
      </c>
      <c r="B2559" t="s">
        <v>163</v>
      </c>
      <c r="C2559" s="29">
        <v>3</v>
      </c>
      <c r="D2559">
        <v>1</v>
      </c>
      <c r="F2559">
        <v>24</v>
      </c>
      <c r="H2559" s="26" t="s">
        <v>1463</v>
      </c>
    </row>
    <row r="2560" spans="1:8" ht="16.5">
      <c r="A2560" t="s">
        <v>1074</v>
      </c>
      <c r="B2560" s="1" t="s">
        <v>164</v>
      </c>
      <c r="C2560" s="31">
        <v>3</v>
      </c>
      <c r="D2560">
        <v>1</v>
      </c>
      <c r="F2560">
        <v>24</v>
      </c>
      <c r="H2560" s="26" t="s">
        <v>1463</v>
      </c>
    </row>
    <row r="2561" spans="1:8" ht="16.5">
      <c r="A2561" s="23" t="s">
        <v>29</v>
      </c>
      <c r="B2561" s="1" t="s">
        <v>30</v>
      </c>
      <c r="C2561" s="30">
        <v>3</v>
      </c>
      <c r="D2561" t="s">
        <v>1248</v>
      </c>
      <c r="E2561" t="s">
        <v>98</v>
      </c>
      <c r="F2561">
        <v>12</v>
      </c>
      <c r="H2561" s="26" t="s">
        <v>1489</v>
      </c>
    </row>
    <row r="2562" spans="1:8" ht="16.5">
      <c r="A2562" s="23" t="s">
        <v>64</v>
      </c>
      <c r="B2562" s="5" t="s">
        <v>65</v>
      </c>
      <c r="C2562" s="30">
        <v>3</v>
      </c>
      <c r="D2562" t="s">
        <v>1248</v>
      </c>
      <c r="E2562" t="s">
        <v>98</v>
      </c>
      <c r="F2562">
        <v>12</v>
      </c>
      <c r="H2562" s="26" t="s">
        <v>1489</v>
      </c>
    </row>
    <row r="2563" spans="1:8" ht="16.5">
      <c r="A2563" s="23" t="s">
        <v>35</v>
      </c>
      <c r="B2563" s="1" t="s">
        <v>36</v>
      </c>
      <c r="C2563" s="30">
        <v>3</v>
      </c>
      <c r="D2563">
        <v>1</v>
      </c>
      <c r="F2563">
        <v>24</v>
      </c>
      <c r="H2563" s="26" t="s">
        <v>1489</v>
      </c>
    </row>
    <row r="2564" spans="1:8" ht="16.5">
      <c r="A2564" s="23" t="s">
        <v>1065</v>
      </c>
      <c r="B2564" s="1" t="s">
        <v>56</v>
      </c>
      <c r="C2564" s="30">
        <v>3</v>
      </c>
      <c r="D2564">
        <v>1</v>
      </c>
      <c r="F2564">
        <v>24</v>
      </c>
      <c r="H2564" s="26" t="s">
        <v>1464</v>
      </c>
    </row>
    <row r="2565" spans="1:8" ht="16.5">
      <c r="A2565" s="23" t="s">
        <v>77</v>
      </c>
      <c r="B2565" s="1" t="s">
        <v>78</v>
      </c>
      <c r="C2565" t="s">
        <v>718</v>
      </c>
      <c r="D2565">
        <v>1</v>
      </c>
      <c r="F2565">
        <v>24</v>
      </c>
      <c r="H2565" s="26" t="s">
        <v>1464</v>
      </c>
    </row>
    <row r="2566" spans="1:8" ht="16.5">
      <c r="A2566" s="23">
        <v>220404</v>
      </c>
      <c r="B2566" s="1" t="s">
        <v>197</v>
      </c>
      <c r="C2566" s="29">
        <v>4</v>
      </c>
      <c r="D2566">
        <v>1</v>
      </c>
      <c r="F2566">
        <v>24</v>
      </c>
      <c r="H2566" s="26" t="s">
        <v>20</v>
      </c>
    </row>
    <row r="2567" spans="1:8" ht="16.5">
      <c r="A2567" s="23" t="s">
        <v>574</v>
      </c>
      <c r="B2567" s="1" t="s">
        <v>573</v>
      </c>
      <c r="C2567" s="30">
        <v>3</v>
      </c>
      <c r="D2567" t="s">
        <v>1248</v>
      </c>
      <c r="E2567" t="s">
        <v>92</v>
      </c>
      <c r="F2567">
        <v>6</v>
      </c>
      <c r="H2567" s="26" t="s">
        <v>1490</v>
      </c>
    </row>
    <row r="2568" spans="1:8" ht="16.5">
      <c r="A2568" s="23" t="s">
        <v>6</v>
      </c>
      <c r="B2568" s="1" t="s">
        <v>7</v>
      </c>
      <c r="C2568" s="31">
        <v>3</v>
      </c>
      <c r="D2568" t="s">
        <v>1248</v>
      </c>
      <c r="E2568" t="s">
        <v>92</v>
      </c>
      <c r="F2568">
        <v>6</v>
      </c>
      <c r="H2568" s="26" t="s">
        <v>1490</v>
      </c>
    </row>
    <row r="2569" spans="1:6" ht="16.5">
      <c r="A2569"/>
      <c r="B2569" s="3" t="s">
        <v>17</v>
      </c>
      <c r="C2569" s="32"/>
      <c r="D2569">
        <f>SUM(D2556:D2568)</f>
        <v>10</v>
      </c>
      <c r="F2569">
        <f>SUM(F2556:F2568)</f>
        <v>280</v>
      </c>
    </row>
    <row r="2570" spans="1:3" ht="16.5">
      <c r="A2570" t="s">
        <v>691</v>
      </c>
      <c r="B2570" s="3" t="s">
        <v>690</v>
      </c>
      <c r="C2570" s="32"/>
    </row>
    <row r="2571" spans="1:8" ht="16.5">
      <c r="A2571" s="23" t="s">
        <v>23</v>
      </c>
      <c r="B2571" s="1" t="s">
        <v>24</v>
      </c>
      <c r="C2571" s="29">
        <v>4</v>
      </c>
      <c r="D2571">
        <v>1</v>
      </c>
      <c r="F2571">
        <v>28</v>
      </c>
      <c r="H2571" s="26" t="s">
        <v>18</v>
      </c>
    </row>
    <row r="2572" spans="1:8" ht="16.5">
      <c r="A2572">
        <v>320204</v>
      </c>
      <c r="B2572" s="13" t="s">
        <v>89</v>
      </c>
      <c r="C2572" t="s">
        <v>1009</v>
      </c>
      <c r="D2572">
        <v>1</v>
      </c>
      <c r="F2572">
        <v>28</v>
      </c>
      <c r="H2572" s="26" t="s">
        <v>18</v>
      </c>
    </row>
    <row r="2573" spans="1:8" ht="16.5">
      <c r="A2573" t="s">
        <v>148</v>
      </c>
      <c r="B2573" s="13" t="s">
        <v>147</v>
      </c>
      <c r="C2573">
        <v>4</v>
      </c>
      <c r="D2573">
        <v>2</v>
      </c>
      <c r="F2573">
        <v>56</v>
      </c>
      <c r="H2573" s="26" t="s">
        <v>18</v>
      </c>
    </row>
    <row r="2574" spans="1:6" ht="16.5">
      <c r="A2574"/>
      <c r="B2574" s="3" t="s">
        <v>17</v>
      </c>
      <c r="C2574" s="32"/>
      <c r="D2574">
        <f>SUM(D2571:D2573)</f>
        <v>4</v>
      </c>
      <c r="F2574">
        <f>SUM(F2571:F2573)</f>
        <v>112</v>
      </c>
    </row>
    <row r="2575" spans="1:3" ht="16.5">
      <c r="A2575" t="s">
        <v>689</v>
      </c>
      <c r="B2575" s="3" t="s">
        <v>688</v>
      </c>
      <c r="C2575" s="32"/>
    </row>
    <row r="2576" spans="1:8" ht="16.5">
      <c r="A2576" s="23" t="s">
        <v>23</v>
      </c>
      <c r="B2576" s="1" t="s">
        <v>24</v>
      </c>
      <c r="C2576" s="29">
        <v>4</v>
      </c>
      <c r="D2576">
        <v>2</v>
      </c>
      <c r="F2576">
        <v>56</v>
      </c>
      <c r="H2576" s="26" t="s">
        <v>18</v>
      </c>
    </row>
    <row r="2577" spans="1:8" ht="16.5">
      <c r="A2577" s="23" t="s">
        <v>1061</v>
      </c>
      <c r="B2577" s="1" t="s">
        <v>28</v>
      </c>
      <c r="C2577" s="29">
        <v>4</v>
      </c>
      <c r="D2577">
        <v>1</v>
      </c>
      <c r="F2577">
        <v>28</v>
      </c>
      <c r="H2577" s="26" t="s">
        <v>20</v>
      </c>
    </row>
    <row r="2578" spans="1:8" ht="16.5">
      <c r="A2578" s="23" t="s">
        <v>0</v>
      </c>
      <c r="B2578" s="1" t="s">
        <v>1</v>
      </c>
      <c r="C2578" s="29">
        <v>4</v>
      </c>
      <c r="D2578">
        <v>1</v>
      </c>
      <c r="F2578">
        <v>28</v>
      </c>
      <c r="H2578" s="26" t="s">
        <v>20</v>
      </c>
    </row>
    <row r="2579" spans="1:8" ht="16.5">
      <c r="A2579" s="23" t="s">
        <v>25</v>
      </c>
      <c r="B2579" s="1" t="s">
        <v>26</v>
      </c>
      <c r="C2579" s="29">
        <v>4</v>
      </c>
      <c r="D2579">
        <v>1</v>
      </c>
      <c r="F2579">
        <v>28</v>
      </c>
      <c r="H2579" s="26" t="s">
        <v>20</v>
      </c>
    </row>
    <row r="2580" spans="1:8" ht="16.5">
      <c r="A2580" t="s">
        <v>1075</v>
      </c>
      <c r="B2580" t="s">
        <v>163</v>
      </c>
      <c r="C2580" s="30">
        <v>3</v>
      </c>
      <c r="D2580" t="s">
        <v>1457</v>
      </c>
      <c r="E2580" t="s">
        <v>31</v>
      </c>
      <c r="F2580">
        <v>8</v>
      </c>
      <c r="H2580" s="26" t="s">
        <v>1463</v>
      </c>
    </row>
    <row r="2581" spans="1:8" ht="16.5">
      <c r="A2581" t="s">
        <v>1074</v>
      </c>
      <c r="B2581" s="1" t="s">
        <v>164</v>
      </c>
      <c r="C2581" s="31">
        <v>3</v>
      </c>
      <c r="D2581" t="s">
        <v>1458</v>
      </c>
      <c r="E2581" t="s">
        <v>31</v>
      </c>
      <c r="F2581">
        <v>20</v>
      </c>
      <c r="H2581" s="26" t="s">
        <v>1463</v>
      </c>
    </row>
    <row r="2582" spans="1:6" ht="16.5">
      <c r="A2582"/>
      <c r="B2582" s="3" t="s">
        <v>17</v>
      </c>
      <c r="C2582"/>
      <c r="D2582">
        <f>SUM(D2576:D2581)</f>
        <v>5</v>
      </c>
      <c r="F2582">
        <f>SUM(F2576:F2581)</f>
        <v>168</v>
      </c>
    </row>
    <row r="2583" spans="1:3" ht="16.5">
      <c r="A2583" t="s">
        <v>687</v>
      </c>
      <c r="C2583"/>
    </row>
    <row r="2584" spans="1:6" ht="66">
      <c r="A2584" t="s">
        <v>1052</v>
      </c>
      <c r="B2584" t="s">
        <v>1053</v>
      </c>
      <c r="C2584" t="s">
        <v>129</v>
      </c>
      <c r="D2584" t="s">
        <v>1054</v>
      </c>
      <c r="E2584" t="s">
        <v>128</v>
      </c>
      <c r="F2584" t="s">
        <v>1055</v>
      </c>
    </row>
    <row r="2585" spans="1:6" ht="12.75">
      <c r="A2585" t="s">
        <v>18</v>
      </c>
      <c r="B2585" t="s">
        <v>19</v>
      </c>
      <c r="C2585" t="s">
        <v>20</v>
      </c>
      <c r="D2585">
        <v>1</v>
      </c>
      <c r="E2585">
        <v>2</v>
      </c>
      <c r="F2585">
        <v>3</v>
      </c>
    </row>
    <row r="2586" spans="1:3" ht="16.5">
      <c r="A2586" t="s">
        <v>686</v>
      </c>
      <c r="B2586" s="3" t="s">
        <v>685</v>
      </c>
      <c r="C2586" s="32"/>
    </row>
    <row r="2587" spans="1:8" ht="16.5">
      <c r="A2587" s="23" t="s">
        <v>23</v>
      </c>
      <c r="B2587" s="1" t="s">
        <v>24</v>
      </c>
      <c r="C2587" s="29">
        <v>4</v>
      </c>
      <c r="D2587">
        <v>5</v>
      </c>
      <c r="F2587">
        <v>140</v>
      </c>
      <c r="H2587" s="26" t="s">
        <v>18</v>
      </c>
    </row>
    <row r="2588" spans="1:8" ht="16.5">
      <c r="A2588">
        <v>320204</v>
      </c>
      <c r="B2588" s="13" t="s">
        <v>89</v>
      </c>
      <c r="C2588" t="s">
        <v>1009</v>
      </c>
      <c r="D2588">
        <v>1</v>
      </c>
      <c r="F2588">
        <v>28</v>
      </c>
      <c r="H2588" s="26" t="s">
        <v>18</v>
      </c>
    </row>
    <row r="2589" spans="1:8" ht="16.5">
      <c r="A2589" t="s">
        <v>148</v>
      </c>
      <c r="B2589" s="13" t="s">
        <v>147</v>
      </c>
      <c r="C2589">
        <v>4</v>
      </c>
      <c r="D2589">
        <v>1</v>
      </c>
      <c r="F2589">
        <v>28</v>
      </c>
      <c r="H2589" s="26" t="s">
        <v>18</v>
      </c>
    </row>
    <row r="2590" spans="1:6" ht="16.5">
      <c r="A2590"/>
      <c r="B2590" s="3" t="s">
        <v>17</v>
      </c>
      <c r="C2590" s="32"/>
      <c r="D2590">
        <f>SUM(D2587:D2589)</f>
        <v>7</v>
      </c>
      <c r="F2590">
        <f>SUM(F2587:F2589)</f>
        <v>196</v>
      </c>
    </row>
    <row r="2591" spans="1:3" ht="16.5">
      <c r="A2591" t="s">
        <v>684</v>
      </c>
      <c r="B2591" s="3" t="s">
        <v>683</v>
      </c>
      <c r="C2591" s="32"/>
    </row>
    <row r="2592" spans="1:8" ht="16.5">
      <c r="A2592" s="23" t="s">
        <v>1061</v>
      </c>
      <c r="B2592" s="1" t="s">
        <v>28</v>
      </c>
      <c r="C2592" s="29">
        <v>4</v>
      </c>
      <c r="D2592">
        <v>3</v>
      </c>
      <c r="F2592">
        <v>78</v>
      </c>
      <c r="H2592" s="26" t="s">
        <v>20</v>
      </c>
    </row>
    <row r="2593" spans="1:8" ht="16.5">
      <c r="A2593" s="23" t="s">
        <v>48</v>
      </c>
      <c r="B2593" s="1" t="s">
        <v>49</v>
      </c>
      <c r="C2593" s="29">
        <v>4</v>
      </c>
      <c r="D2593">
        <v>1</v>
      </c>
      <c r="F2593">
        <v>26</v>
      </c>
      <c r="H2593" s="26" t="s">
        <v>20</v>
      </c>
    </row>
    <row r="2594" spans="1:8" ht="16.5">
      <c r="A2594" s="23" t="s">
        <v>262</v>
      </c>
      <c r="B2594" s="1" t="s">
        <v>314</v>
      </c>
      <c r="C2594" s="29">
        <v>4</v>
      </c>
      <c r="D2594">
        <v>1</v>
      </c>
      <c r="F2594">
        <v>26</v>
      </c>
      <c r="H2594" s="26" t="s">
        <v>20</v>
      </c>
    </row>
    <row r="2595" spans="1:8" ht="16.5">
      <c r="A2595" s="23" t="s">
        <v>0</v>
      </c>
      <c r="B2595" s="1" t="s">
        <v>1</v>
      </c>
      <c r="C2595" s="29">
        <v>4</v>
      </c>
      <c r="D2595">
        <v>1</v>
      </c>
      <c r="F2595">
        <v>26</v>
      </c>
      <c r="H2595" s="26" t="s">
        <v>20</v>
      </c>
    </row>
    <row r="2596" spans="1:8" ht="16.5">
      <c r="A2596" s="23" t="s">
        <v>1065</v>
      </c>
      <c r="B2596" s="1" t="s">
        <v>56</v>
      </c>
      <c r="C2596" s="30">
        <v>3</v>
      </c>
      <c r="D2596">
        <v>1</v>
      </c>
      <c r="F2596">
        <v>26</v>
      </c>
      <c r="H2596" s="26" t="s">
        <v>1464</v>
      </c>
    </row>
    <row r="2597" spans="1:6" ht="16.5">
      <c r="A2597"/>
      <c r="B2597" s="3" t="s">
        <v>17</v>
      </c>
      <c r="C2597" s="32"/>
      <c r="D2597">
        <f>SUM(D2592:D2596)</f>
        <v>7</v>
      </c>
      <c r="F2597">
        <f>SUM(F2592:F2596)</f>
        <v>182</v>
      </c>
    </row>
    <row r="2598" spans="1:3" ht="16.5">
      <c r="A2598" t="s">
        <v>682</v>
      </c>
      <c r="B2598" s="3" t="s">
        <v>681</v>
      </c>
      <c r="C2598" s="32"/>
    </row>
    <row r="2599" spans="1:8" ht="16.5">
      <c r="A2599" s="23" t="s">
        <v>1335</v>
      </c>
      <c r="B2599" s="1" t="s">
        <v>1336</v>
      </c>
      <c r="C2599" s="29">
        <v>4</v>
      </c>
      <c r="D2599">
        <v>0.4</v>
      </c>
      <c r="E2599" s="9" t="s">
        <v>31</v>
      </c>
      <c r="F2599">
        <v>12</v>
      </c>
      <c r="H2599" s="26" t="s">
        <v>20</v>
      </c>
    </row>
    <row r="2600" spans="1:8" ht="16.5">
      <c r="A2600" s="23" t="s">
        <v>1459</v>
      </c>
      <c r="B2600" s="1" t="s">
        <v>1460</v>
      </c>
      <c r="C2600" s="29">
        <v>4</v>
      </c>
      <c r="D2600">
        <v>0.6</v>
      </c>
      <c r="E2600" s="9" t="s">
        <v>31</v>
      </c>
      <c r="F2600">
        <v>14</v>
      </c>
      <c r="H2600" s="26" t="s">
        <v>20</v>
      </c>
    </row>
    <row r="2601" spans="1:8" ht="16.5">
      <c r="A2601" t="s">
        <v>474</v>
      </c>
      <c r="B2601" s="13" t="s">
        <v>473</v>
      </c>
      <c r="C2601">
        <v>4</v>
      </c>
      <c r="D2601">
        <v>1</v>
      </c>
      <c r="E2601" s="9"/>
      <c r="F2601">
        <v>26</v>
      </c>
      <c r="H2601" s="26" t="s">
        <v>20</v>
      </c>
    </row>
    <row r="2602" spans="1:8" ht="16.5">
      <c r="A2602" s="23" t="s">
        <v>205</v>
      </c>
      <c r="B2602" s="13" t="s">
        <v>204</v>
      </c>
      <c r="C2602" s="29">
        <v>4</v>
      </c>
      <c r="D2602">
        <v>1</v>
      </c>
      <c r="E2602" s="9"/>
      <c r="F2602">
        <v>26</v>
      </c>
      <c r="H2602" s="26" t="s">
        <v>20</v>
      </c>
    </row>
    <row r="2603" spans="1:8" s="39" customFormat="1" ht="16.5">
      <c r="A2603" t="s">
        <v>1334</v>
      </c>
      <c r="B2603" s="1" t="s">
        <v>203</v>
      </c>
      <c r="C2603" s="29">
        <v>4</v>
      </c>
      <c r="D2603">
        <v>1</v>
      </c>
      <c r="E2603" s="9"/>
      <c r="F2603">
        <v>26</v>
      </c>
      <c r="H2603" t="s">
        <v>20</v>
      </c>
    </row>
    <row r="2604" spans="1:8" ht="16.5">
      <c r="A2604" s="23" t="s">
        <v>1080</v>
      </c>
      <c r="B2604" s="1" t="s">
        <v>418</v>
      </c>
      <c r="C2604" t="s">
        <v>1009</v>
      </c>
      <c r="D2604">
        <v>0.4</v>
      </c>
      <c r="E2604" s="9" t="s">
        <v>37</v>
      </c>
      <c r="F2604">
        <v>11</v>
      </c>
      <c r="H2604" s="26" t="s">
        <v>20</v>
      </c>
    </row>
    <row r="2605" spans="1:8" ht="16.5">
      <c r="A2605" s="23" t="s">
        <v>420</v>
      </c>
      <c r="B2605" s="1" t="s">
        <v>419</v>
      </c>
      <c r="C2605" t="s">
        <v>1009</v>
      </c>
      <c r="D2605">
        <v>0.6</v>
      </c>
      <c r="E2605" s="9" t="s">
        <v>37</v>
      </c>
      <c r="F2605">
        <v>15</v>
      </c>
      <c r="H2605" s="26" t="s">
        <v>20</v>
      </c>
    </row>
    <row r="2606" spans="1:8" ht="16.5">
      <c r="A2606" s="23" t="s">
        <v>29</v>
      </c>
      <c r="B2606" s="1" t="s">
        <v>30</v>
      </c>
      <c r="C2606" s="30">
        <v>3</v>
      </c>
      <c r="D2606">
        <v>0.5</v>
      </c>
      <c r="E2606" s="9" t="s">
        <v>131</v>
      </c>
      <c r="F2606">
        <v>14</v>
      </c>
      <c r="H2606" s="26" t="s">
        <v>1489</v>
      </c>
    </row>
    <row r="2607" spans="1:8" ht="16.5">
      <c r="A2607" s="23" t="s">
        <v>32</v>
      </c>
      <c r="B2607" s="1" t="s">
        <v>33</v>
      </c>
      <c r="C2607" s="30">
        <v>3</v>
      </c>
      <c r="D2607">
        <v>0.25</v>
      </c>
      <c r="E2607" s="9" t="s">
        <v>131</v>
      </c>
      <c r="F2607">
        <v>6</v>
      </c>
      <c r="H2607" s="26" t="s">
        <v>1489</v>
      </c>
    </row>
    <row r="2608" spans="1:8" ht="16.5">
      <c r="A2608" s="23" t="s">
        <v>34</v>
      </c>
      <c r="B2608" s="1" t="s">
        <v>1062</v>
      </c>
      <c r="C2608" s="30">
        <v>3</v>
      </c>
      <c r="D2608">
        <v>0.25</v>
      </c>
      <c r="E2608" s="9" t="s">
        <v>131</v>
      </c>
      <c r="F2608">
        <v>6</v>
      </c>
      <c r="H2608" s="26" t="s">
        <v>1489</v>
      </c>
    </row>
    <row r="2609" spans="1:8" ht="16.5">
      <c r="A2609" s="23" t="s">
        <v>124</v>
      </c>
      <c r="B2609" s="1" t="s">
        <v>125</v>
      </c>
      <c r="C2609" t="s">
        <v>718</v>
      </c>
      <c r="D2609">
        <v>0.5</v>
      </c>
      <c r="E2609" s="9" t="s">
        <v>132</v>
      </c>
      <c r="F2609">
        <v>12</v>
      </c>
      <c r="H2609" s="26" t="s">
        <v>1489</v>
      </c>
    </row>
    <row r="2610" spans="1:8" ht="16.5">
      <c r="A2610" s="23" t="s">
        <v>233</v>
      </c>
      <c r="B2610" s="1" t="s">
        <v>232</v>
      </c>
      <c r="C2610" t="s">
        <v>718</v>
      </c>
      <c r="D2610">
        <v>0.5</v>
      </c>
      <c r="E2610" s="9" t="s">
        <v>132</v>
      </c>
      <c r="F2610">
        <v>12</v>
      </c>
      <c r="H2610" s="26" t="s">
        <v>1489</v>
      </c>
    </row>
    <row r="2611" spans="1:8" ht="16.5">
      <c r="A2611" s="23" t="s">
        <v>342</v>
      </c>
      <c r="B2611" s="1" t="s">
        <v>341</v>
      </c>
      <c r="C2611" s="30">
        <v>3</v>
      </c>
      <c r="D2611">
        <v>0.25</v>
      </c>
      <c r="E2611" s="9" t="s">
        <v>92</v>
      </c>
      <c r="F2611">
        <v>6</v>
      </c>
      <c r="H2611" s="26" t="s">
        <v>1464</v>
      </c>
    </row>
    <row r="2612" spans="1:8" ht="16.5">
      <c r="A2612" s="23" t="s">
        <v>340</v>
      </c>
      <c r="B2612" s="5" t="s">
        <v>339</v>
      </c>
      <c r="C2612" s="30">
        <v>3</v>
      </c>
      <c r="D2612">
        <v>0.75</v>
      </c>
      <c r="E2612" s="9" t="s">
        <v>92</v>
      </c>
      <c r="F2612">
        <v>19</v>
      </c>
      <c r="H2612" s="26" t="s">
        <v>1464</v>
      </c>
    </row>
    <row r="2613" spans="1:8" ht="16.5">
      <c r="A2613" s="23" t="s">
        <v>235</v>
      </c>
      <c r="B2613" s="1" t="s">
        <v>234</v>
      </c>
      <c r="C2613" s="30">
        <v>3</v>
      </c>
      <c r="D2613">
        <v>0.5</v>
      </c>
      <c r="E2613" s="9" t="s">
        <v>98</v>
      </c>
      <c r="F2613">
        <v>12</v>
      </c>
      <c r="H2613" s="26" t="s">
        <v>1463</v>
      </c>
    </row>
    <row r="2614" spans="1:8" ht="16.5">
      <c r="A2614" t="s">
        <v>346</v>
      </c>
      <c r="B2614" s="13" t="s">
        <v>345</v>
      </c>
      <c r="C2614" s="30">
        <v>3</v>
      </c>
      <c r="D2614">
        <v>0.5</v>
      </c>
      <c r="E2614" s="9" t="s">
        <v>98</v>
      </c>
      <c r="F2614">
        <v>12</v>
      </c>
      <c r="H2614" s="26" t="s">
        <v>1463</v>
      </c>
    </row>
    <row r="2615" spans="1:8" ht="16.5">
      <c r="A2615" s="23" t="s">
        <v>344</v>
      </c>
      <c r="B2615" s="1" t="s">
        <v>343</v>
      </c>
      <c r="C2615" s="30">
        <v>3</v>
      </c>
      <c r="D2615">
        <v>0.2</v>
      </c>
      <c r="E2615" s="9" t="s">
        <v>95</v>
      </c>
      <c r="F2615">
        <v>5</v>
      </c>
      <c r="H2615" s="26" t="s">
        <v>1464</v>
      </c>
    </row>
    <row r="2616" spans="1:8" ht="16.5">
      <c r="A2616" s="23" t="s">
        <v>227</v>
      </c>
      <c r="B2616" s="1" t="s">
        <v>226</v>
      </c>
      <c r="C2616" s="30">
        <v>3</v>
      </c>
      <c r="D2616">
        <v>0.4</v>
      </c>
      <c r="E2616" s="9" t="s">
        <v>95</v>
      </c>
      <c r="F2616">
        <v>10</v>
      </c>
      <c r="H2616" s="26" t="s">
        <v>1463</v>
      </c>
    </row>
    <row r="2617" spans="1:8" ht="16.5">
      <c r="A2617" s="23" t="s">
        <v>358</v>
      </c>
      <c r="B2617" s="1" t="s">
        <v>680</v>
      </c>
      <c r="C2617" s="30">
        <v>3</v>
      </c>
      <c r="D2617">
        <v>0.4</v>
      </c>
      <c r="E2617" s="9" t="s">
        <v>95</v>
      </c>
      <c r="F2617">
        <v>10</v>
      </c>
      <c r="H2617" s="26" t="s">
        <v>1463</v>
      </c>
    </row>
    <row r="2618" spans="1:8" ht="16.5">
      <c r="A2618" s="23" t="s">
        <v>679</v>
      </c>
      <c r="B2618" s="1" t="s">
        <v>678</v>
      </c>
      <c r="C2618" s="34">
        <v>3</v>
      </c>
      <c r="D2618">
        <v>0.5</v>
      </c>
      <c r="E2618" s="9" t="s">
        <v>1069</v>
      </c>
      <c r="F2618">
        <v>4</v>
      </c>
      <c r="H2618" s="26" t="s">
        <v>1490</v>
      </c>
    </row>
    <row r="2619" spans="1:8" ht="16.5">
      <c r="A2619" s="23" t="s">
        <v>183</v>
      </c>
      <c r="B2619" s="1" t="s">
        <v>182</v>
      </c>
      <c r="C2619" s="34">
        <v>3</v>
      </c>
      <c r="D2619">
        <v>0.5</v>
      </c>
      <c r="E2619" s="9" t="s">
        <v>1069</v>
      </c>
      <c r="F2619">
        <v>4</v>
      </c>
      <c r="H2619" s="26" t="s">
        <v>1490</v>
      </c>
    </row>
    <row r="2620" spans="1:6" ht="16.5">
      <c r="A2620"/>
      <c r="B2620" s="3" t="s">
        <v>17</v>
      </c>
      <c r="C2620" s="32"/>
      <c r="D2620">
        <f>SUM(D2599:D2619)</f>
        <v>11</v>
      </c>
      <c r="F2620">
        <f>SUM(F2599:F2619)</f>
        <v>262</v>
      </c>
    </row>
    <row r="2621" spans="1:3" ht="16.5">
      <c r="A2621" t="s">
        <v>677</v>
      </c>
      <c r="B2621" s="3" t="s">
        <v>676</v>
      </c>
      <c r="C2621" s="32"/>
    </row>
    <row r="2622" spans="1:8" ht="16.5">
      <c r="A2622" s="23" t="s">
        <v>1085</v>
      </c>
      <c r="B2622" s="1" t="s">
        <v>403</v>
      </c>
      <c r="C2622" t="s">
        <v>1009</v>
      </c>
      <c r="D2622">
        <v>1</v>
      </c>
      <c r="E2622" s="9"/>
      <c r="F2622">
        <v>26</v>
      </c>
      <c r="H2622" s="26" t="s">
        <v>20</v>
      </c>
    </row>
    <row r="2623" spans="1:8" ht="16.5">
      <c r="A2623" s="23" t="s">
        <v>90</v>
      </c>
      <c r="B2623" s="1" t="s">
        <v>91</v>
      </c>
      <c r="C2623" s="29">
        <v>4</v>
      </c>
      <c r="D2623">
        <v>1</v>
      </c>
      <c r="E2623" s="9"/>
      <c r="F2623">
        <v>26</v>
      </c>
      <c r="H2623" s="26" t="s">
        <v>20</v>
      </c>
    </row>
    <row r="2624" spans="1:8" ht="16.5">
      <c r="A2624" s="23" t="s">
        <v>25</v>
      </c>
      <c r="B2624" s="1" t="s">
        <v>26</v>
      </c>
      <c r="C2624" s="29">
        <v>4</v>
      </c>
      <c r="D2624">
        <v>2</v>
      </c>
      <c r="E2624" s="9"/>
      <c r="F2624">
        <v>52</v>
      </c>
      <c r="H2624" s="26" t="s">
        <v>20</v>
      </c>
    </row>
    <row r="2625" spans="1:8" ht="16.5">
      <c r="A2625" s="23" t="s">
        <v>1066</v>
      </c>
      <c r="B2625" s="1" t="s">
        <v>70</v>
      </c>
      <c r="C2625" s="30">
        <v>4</v>
      </c>
      <c r="D2625">
        <v>1</v>
      </c>
      <c r="E2625" s="9"/>
      <c r="F2625">
        <v>26</v>
      </c>
      <c r="H2625" s="26" t="s">
        <v>20</v>
      </c>
    </row>
    <row r="2626" spans="1:8" ht="16.5">
      <c r="A2626" t="s">
        <v>1050</v>
      </c>
      <c r="B2626" t="s">
        <v>1048</v>
      </c>
      <c r="C2626" s="30">
        <v>3</v>
      </c>
      <c r="D2626">
        <v>1</v>
      </c>
      <c r="E2626" s="9"/>
      <c r="F2626">
        <v>26</v>
      </c>
      <c r="H2626" s="26" t="s">
        <v>1464</v>
      </c>
    </row>
    <row r="2627" spans="1:8" ht="16.5">
      <c r="A2627" s="23" t="s">
        <v>64</v>
      </c>
      <c r="B2627" s="5" t="s">
        <v>65</v>
      </c>
      <c r="C2627" s="30">
        <v>3</v>
      </c>
      <c r="D2627">
        <v>0.5</v>
      </c>
      <c r="E2627" s="9" t="s">
        <v>31</v>
      </c>
      <c r="F2627">
        <v>13</v>
      </c>
      <c r="H2627" s="26" t="s">
        <v>1489</v>
      </c>
    </row>
    <row r="2628" spans="1:8" ht="16.5">
      <c r="A2628" s="23" t="s">
        <v>40</v>
      </c>
      <c r="B2628" s="5" t="s">
        <v>41</v>
      </c>
      <c r="C2628" s="30">
        <v>3</v>
      </c>
      <c r="D2628">
        <v>0.5</v>
      </c>
      <c r="E2628" s="9" t="s">
        <v>37</v>
      </c>
      <c r="F2628">
        <v>13</v>
      </c>
      <c r="H2628" s="26" t="s">
        <v>1489</v>
      </c>
    </row>
    <row r="2629" spans="1:8" ht="16.5">
      <c r="A2629" s="23" t="s">
        <v>35</v>
      </c>
      <c r="B2629" s="1" t="s">
        <v>36</v>
      </c>
      <c r="C2629" s="30">
        <v>3</v>
      </c>
      <c r="D2629">
        <v>0.5</v>
      </c>
      <c r="E2629" s="9" t="s">
        <v>95</v>
      </c>
      <c r="F2629">
        <v>12</v>
      </c>
      <c r="H2629" s="26" t="s">
        <v>1489</v>
      </c>
    </row>
    <row r="2630" spans="1:8" ht="16.5">
      <c r="A2630" s="23" t="s">
        <v>38</v>
      </c>
      <c r="B2630" s="1" t="s">
        <v>39</v>
      </c>
      <c r="C2630" s="30">
        <v>3</v>
      </c>
      <c r="D2630">
        <v>0.25</v>
      </c>
      <c r="E2630" s="9" t="s">
        <v>95</v>
      </c>
      <c r="F2630">
        <v>6</v>
      </c>
      <c r="H2630" s="26" t="s">
        <v>1489</v>
      </c>
    </row>
    <row r="2631" spans="1:8" ht="16.5">
      <c r="A2631" s="23" t="s">
        <v>96</v>
      </c>
      <c r="B2631" s="1" t="s">
        <v>97</v>
      </c>
      <c r="C2631" s="30">
        <v>3</v>
      </c>
      <c r="D2631">
        <v>0.25</v>
      </c>
      <c r="E2631" s="9" t="s">
        <v>95</v>
      </c>
      <c r="F2631">
        <v>6</v>
      </c>
      <c r="H2631" s="26" t="s">
        <v>1489</v>
      </c>
    </row>
    <row r="2632" spans="1:8" ht="16.5">
      <c r="A2632" s="23" t="s">
        <v>71</v>
      </c>
      <c r="B2632" s="1" t="s">
        <v>72</v>
      </c>
      <c r="C2632" s="30">
        <v>3</v>
      </c>
      <c r="D2632">
        <v>0.5</v>
      </c>
      <c r="E2632" s="9" t="s">
        <v>37</v>
      </c>
      <c r="F2632">
        <v>13</v>
      </c>
      <c r="H2632" s="26" t="s">
        <v>1489</v>
      </c>
    </row>
    <row r="2633" spans="1:8" ht="16.5">
      <c r="A2633" s="23" t="s">
        <v>73</v>
      </c>
      <c r="B2633" s="1" t="s">
        <v>74</v>
      </c>
      <c r="C2633" t="s">
        <v>718</v>
      </c>
      <c r="D2633">
        <v>0.5</v>
      </c>
      <c r="E2633" s="9" t="s">
        <v>31</v>
      </c>
      <c r="F2633">
        <v>13</v>
      </c>
      <c r="H2633" s="26" t="s">
        <v>1489</v>
      </c>
    </row>
    <row r="2634" spans="1:8" ht="16.5">
      <c r="A2634" t="s">
        <v>186</v>
      </c>
      <c r="B2634" s="13" t="s">
        <v>1101</v>
      </c>
      <c r="C2634" t="s">
        <v>718</v>
      </c>
      <c r="D2634">
        <v>0.5</v>
      </c>
      <c r="E2634" s="9" t="s">
        <v>98</v>
      </c>
      <c r="F2634">
        <v>3</v>
      </c>
      <c r="H2634" s="26" t="s">
        <v>1490</v>
      </c>
    </row>
    <row r="2635" spans="1:8" ht="16.5">
      <c r="A2635" s="23" t="s">
        <v>57</v>
      </c>
      <c r="B2635" s="13" t="s">
        <v>58</v>
      </c>
      <c r="C2635" t="s">
        <v>718</v>
      </c>
      <c r="D2635">
        <v>0.5</v>
      </c>
      <c r="E2635" s="9" t="s">
        <v>98</v>
      </c>
      <c r="F2635">
        <v>3</v>
      </c>
      <c r="H2635" s="26" t="s">
        <v>1490</v>
      </c>
    </row>
    <row r="2636" spans="1:6" ht="16.5">
      <c r="A2636"/>
      <c r="B2636" s="3" t="s">
        <v>17</v>
      </c>
      <c r="C2636" s="32"/>
      <c r="D2636">
        <f>SUM(D2622:D2635)</f>
        <v>10</v>
      </c>
      <c r="F2636">
        <f>SUM(F2622:F2635)</f>
        <v>238</v>
      </c>
    </row>
    <row r="2637" spans="1:3" ht="16.5">
      <c r="A2637" t="s">
        <v>673</v>
      </c>
      <c r="B2637" s="3" t="s">
        <v>672</v>
      </c>
      <c r="C2637" s="32"/>
    </row>
    <row r="2638" spans="1:8" ht="16.5">
      <c r="A2638" s="23" t="s">
        <v>122</v>
      </c>
      <c r="B2638" s="1" t="s">
        <v>123</v>
      </c>
      <c r="C2638" t="s">
        <v>1009</v>
      </c>
      <c r="D2638">
        <v>1</v>
      </c>
      <c r="E2638" s="9"/>
      <c r="F2638">
        <v>26</v>
      </c>
      <c r="H2638" s="26" t="s">
        <v>20</v>
      </c>
    </row>
    <row r="2639" spans="1:8" ht="16.5">
      <c r="A2639" s="23" t="s">
        <v>1091</v>
      </c>
      <c r="B2639" s="1" t="s">
        <v>454</v>
      </c>
      <c r="C2639" t="s">
        <v>1009</v>
      </c>
      <c r="D2639">
        <v>1</v>
      </c>
      <c r="E2639" s="9"/>
      <c r="F2639">
        <v>26</v>
      </c>
      <c r="H2639" s="26" t="s">
        <v>20</v>
      </c>
    </row>
    <row r="2640" spans="1:8" ht="16.5">
      <c r="A2640" s="23" t="s">
        <v>381</v>
      </c>
      <c r="B2640" s="1" t="s">
        <v>380</v>
      </c>
      <c r="C2640" t="s">
        <v>1009</v>
      </c>
      <c r="D2640">
        <v>1</v>
      </c>
      <c r="E2640" s="9"/>
      <c r="F2640">
        <v>26</v>
      </c>
      <c r="H2640" s="26" t="s">
        <v>20</v>
      </c>
    </row>
    <row r="2641" spans="1:8" ht="16.5">
      <c r="A2641" s="23" t="s">
        <v>445</v>
      </c>
      <c r="B2641" s="1" t="s">
        <v>444</v>
      </c>
      <c r="C2641" s="30">
        <v>3</v>
      </c>
      <c r="D2641">
        <v>0.3</v>
      </c>
      <c r="E2641" s="9" t="s">
        <v>31</v>
      </c>
      <c r="F2641">
        <v>7</v>
      </c>
      <c r="H2641" s="26" t="s">
        <v>1464</v>
      </c>
    </row>
    <row r="2642" spans="1:8" ht="16.5">
      <c r="A2642" s="23" t="s">
        <v>77</v>
      </c>
      <c r="B2642" s="1" t="s">
        <v>78</v>
      </c>
      <c r="C2642" t="s">
        <v>718</v>
      </c>
      <c r="D2642">
        <v>1</v>
      </c>
      <c r="E2642" s="9"/>
      <c r="F2642">
        <v>24</v>
      </c>
      <c r="H2642" s="26" t="s">
        <v>1464</v>
      </c>
    </row>
    <row r="2643" spans="1:8" ht="16.5">
      <c r="A2643" s="23" t="s">
        <v>126</v>
      </c>
      <c r="B2643" s="1" t="s">
        <v>127</v>
      </c>
      <c r="C2643" s="30">
        <v>3</v>
      </c>
      <c r="D2643">
        <v>0.4</v>
      </c>
      <c r="E2643" s="9" t="s">
        <v>37</v>
      </c>
      <c r="F2643">
        <v>7</v>
      </c>
      <c r="H2643" s="26" t="s">
        <v>1489</v>
      </c>
    </row>
    <row r="2644" spans="1:8" ht="16.5">
      <c r="A2644" s="23" t="s">
        <v>266</v>
      </c>
      <c r="B2644" s="1" t="s">
        <v>265</v>
      </c>
      <c r="C2644" s="30">
        <v>3</v>
      </c>
      <c r="D2644">
        <v>0.3</v>
      </c>
      <c r="E2644" s="9" t="s">
        <v>95</v>
      </c>
      <c r="F2644">
        <v>7</v>
      </c>
      <c r="H2644" s="26" t="s">
        <v>1489</v>
      </c>
    </row>
    <row r="2645" spans="1:8" ht="16.5">
      <c r="A2645" s="23" t="s">
        <v>42</v>
      </c>
      <c r="B2645" s="1" t="s">
        <v>43</v>
      </c>
      <c r="C2645" s="30">
        <v>3</v>
      </c>
      <c r="D2645">
        <v>0.4</v>
      </c>
      <c r="E2645" s="9" t="s">
        <v>95</v>
      </c>
      <c r="F2645">
        <v>10</v>
      </c>
      <c r="H2645" s="26" t="s">
        <v>1489</v>
      </c>
    </row>
    <row r="2646" spans="1:8" ht="16.5">
      <c r="A2646" s="23" t="s">
        <v>364</v>
      </c>
      <c r="B2646" s="1" t="s">
        <v>363</v>
      </c>
      <c r="C2646" s="30">
        <v>3</v>
      </c>
      <c r="D2646">
        <v>0.3</v>
      </c>
      <c r="E2646" s="9" t="s">
        <v>37</v>
      </c>
      <c r="F2646">
        <v>8</v>
      </c>
      <c r="H2646" s="26" t="s">
        <v>1489</v>
      </c>
    </row>
    <row r="2647" spans="1:8" ht="16.5">
      <c r="A2647" t="s">
        <v>138</v>
      </c>
      <c r="B2647" s="1" t="s">
        <v>137</v>
      </c>
      <c r="C2647" s="30">
        <v>3</v>
      </c>
      <c r="D2647">
        <v>0.7</v>
      </c>
      <c r="E2647" s="9" t="s">
        <v>31</v>
      </c>
      <c r="F2647">
        <v>19</v>
      </c>
      <c r="H2647" s="26" t="s">
        <v>1464</v>
      </c>
    </row>
    <row r="2648" spans="1:8" ht="16.5">
      <c r="A2648" s="23" t="s">
        <v>310</v>
      </c>
      <c r="B2648" s="1" t="s">
        <v>309</v>
      </c>
      <c r="C2648" s="30">
        <v>3</v>
      </c>
      <c r="D2648">
        <v>0.3</v>
      </c>
      <c r="E2648" s="9" t="s">
        <v>37</v>
      </c>
      <c r="F2648">
        <v>7</v>
      </c>
      <c r="H2648" s="26" t="s">
        <v>1489</v>
      </c>
    </row>
    <row r="2649" spans="1:8" ht="16.5">
      <c r="A2649" s="23" t="s">
        <v>93</v>
      </c>
      <c r="B2649" s="1" t="s">
        <v>94</v>
      </c>
      <c r="C2649" s="31">
        <v>3</v>
      </c>
      <c r="D2649">
        <v>0.3</v>
      </c>
      <c r="E2649" s="9" t="s">
        <v>95</v>
      </c>
      <c r="F2649">
        <v>7</v>
      </c>
      <c r="H2649" s="26" t="s">
        <v>1489</v>
      </c>
    </row>
    <row r="2650" spans="1:8" ht="16.5">
      <c r="A2650" s="23" t="s">
        <v>185</v>
      </c>
      <c r="B2650" s="1" t="s">
        <v>184</v>
      </c>
      <c r="C2650" s="34">
        <v>3</v>
      </c>
      <c r="D2650">
        <v>0.5</v>
      </c>
      <c r="E2650" s="9" t="s">
        <v>98</v>
      </c>
      <c r="F2650">
        <v>4</v>
      </c>
      <c r="H2650" s="26" t="s">
        <v>1490</v>
      </c>
    </row>
    <row r="2651" spans="1:8" ht="16.5">
      <c r="A2651" s="23" t="s">
        <v>308</v>
      </c>
      <c r="B2651" s="1" t="s">
        <v>307</v>
      </c>
      <c r="C2651" s="34">
        <v>3</v>
      </c>
      <c r="D2651">
        <v>0.5</v>
      </c>
      <c r="E2651" s="9" t="s">
        <v>98</v>
      </c>
      <c r="F2651">
        <v>4</v>
      </c>
      <c r="H2651" s="26" t="s">
        <v>1490</v>
      </c>
    </row>
    <row r="2652" spans="1:6" ht="16.5">
      <c r="A2652"/>
      <c r="B2652" s="3" t="s">
        <v>17</v>
      </c>
      <c r="C2652" s="32"/>
      <c r="D2652">
        <f>SUM(D2638:D2651)</f>
        <v>8</v>
      </c>
      <c r="F2652">
        <f>SUM(F2638:F2651)</f>
        <v>182</v>
      </c>
    </row>
    <row r="2653" spans="1:3" ht="16.5">
      <c r="A2653" t="s">
        <v>671</v>
      </c>
      <c r="B2653" s="3" t="s">
        <v>670</v>
      </c>
      <c r="C2653" s="32"/>
    </row>
    <row r="2654" spans="1:8" ht="16.5">
      <c r="A2654" s="23" t="s">
        <v>23</v>
      </c>
      <c r="B2654" s="1" t="s">
        <v>24</v>
      </c>
      <c r="C2654" s="29">
        <v>4</v>
      </c>
      <c r="D2654">
        <v>1</v>
      </c>
      <c r="F2654">
        <v>26</v>
      </c>
      <c r="H2654" s="26" t="s">
        <v>18</v>
      </c>
    </row>
    <row r="2655" spans="1:8" ht="16.5">
      <c r="A2655" s="23" t="s">
        <v>1061</v>
      </c>
      <c r="B2655" s="1" t="s">
        <v>28</v>
      </c>
      <c r="C2655" s="29">
        <v>4</v>
      </c>
      <c r="D2655">
        <v>1</v>
      </c>
      <c r="F2655">
        <v>26</v>
      </c>
      <c r="H2655" s="26" t="s">
        <v>20</v>
      </c>
    </row>
    <row r="2656" spans="1:8" ht="16.5">
      <c r="A2656" s="23" t="s">
        <v>134</v>
      </c>
      <c r="B2656" s="1" t="s">
        <v>761</v>
      </c>
      <c r="C2656" s="29">
        <v>4</v>
      </c>
      <c r="D2656">
        <v>1</v>
      </c>
      <c r="F2656">
        <v>26</v>
      </c>
      <c r="H2656" s="26" t="s">
        <v>20</v>
      </c>
    </row>
    <row r="2657" spans="1:8" ht="16.5">
      <c r="A2657" t="s">
        <v>1075</v>
      </c>
      <c r="B2657" t="s">
        <v>163</v>
      </c>
      <c r="C2657" s="30">
        <v>3</v>
      </c>
      <c r="D2657">
        <v>0.5</v>
      </c>
      <c r="E2657" t="s">
        <v>31</v>
      </c>
      <c r="F2657">
        <v>13</v>
      </c>
      <c r="H2657" s="26" t="s">
        <v>1463</v>
      </c>
    </row>
    <row r="2658" spans="1:8" ht="16.5">
      <c r="A2658" s="23" t="s">
        <v>1099</v>
      </c>
      <c r="B2658" s="1" t="s">
        <v>247</v>
      </c>
      <c r="C2658" t="s">
        <v>718</v>
      </c>
      <c r="D2658">
        <v>0.5</v>
      </c>
      <c r="E2658" t="s">
        <v>31</v>
      </c>
      <c r="F2658">
        <v>13</v>
      </c>
      <c r="H2658" s="26" t="s">
        <v>1463</v>
      </c>
    </row>
    <row r="2659" spans="1:8" ht="16.5">
      <c r="A2659" t="s">
        <v>1074</v>
      </c>
      <c r="B2659" s="1" t="s">
        <v>164</v>
      </c>
      <c r="C2659" s="31">
        <v>3</v>
      </c>
      <c r="D2659">
        <v>1</v>
      </c>
      <c r="F2659">
        <v>26</v>
      </c>
      <c r="H2659" s="26" t="s">
        <v>1463</v>
      </c>
    </row>
    <row r="2660" spans="1:8" ht="16.5">
      <c r="A2660" s="23" t="s">
        <v>152</v>
      </c>
      <c r="B2660" s="1" t="s">
        <v>151</v>
      </c>
      <c r="C2660" s="30">
        <v>3</v>
      </c>
      <c r="D2660">
        <v>0.5</v>
      </c>
      <c r="E2660" t="s">
        <v>37</v>
      </c>
      <c r="F2660">
        <v>13</v>
      </c>
      <c r="H2660" s="26" t="s">
        <v>1464</v>
      </c>
    </row>
    <row r="2661" spans="1:8" ht="16.5">
      <c r="A2661" s="23" t="s">
        <v>117</v>
      </c>
      <c r="B2661" s="1" t="s">
        <v>118</v>
      </c>
      <c r="C2661" s="30">
        <v>3</v>
      </c>
      <c r="D2661">
        <v>0.5</v>
      </c>
      <c r="E2661" t="s">
        <v>37</v>
      </c>
      <c r="F2661">
        <v>13</v>
      </c>
      <c r="H2661" s="26" t="s">
        <v>1464</v>
      </c>
    </row>
    <row r="2662" spans="1:8" ht="16.5">
      <c r="A2662" s="23" t="s">
        <v>6</v>
      </c>
      <c r="B2662" s="1" t="s">
        <v>7</v>
      </c>
      <c r="C2662" s="31">
        <v>3</v>
      </c>
      <c r="D2662">
        <v>1</v>
      </c>
      <c r="F2662">
        <v>6</v>
      </c>
      <c r="H2662" s="26" t="s">
        <v>1490</v>
      </c>
    </row>
    <row r="2663" spans="1:6" ht="16.5">
      <c r="A2663"/>
      <c r="B2663" s="3" t="s">
        <v>17</v>
      </c>
      <c r="C2663"/>
      <c r="D2663">
        <f>SUM(D2654:D2662)</f>
        <v>7</v>
      </c>
      <c r="F2663">
        <f>SUM(F2654:F2662)</f>
        <v>162</v>
      </c>
    </row>
    <row r="2664" spans="1:3" ht="16.5">
      <c r="A2664" t="s">
        <v>561</v>
      </c>
      <c r="C2664"/>
    </row>
    <row r="2665" spans="1:6" ht="66">
      <c r="A2665" t="s">
        <v>1052</v>
      </c>
      <c r="B2665" t="s">
        <v>1053</v>
      </c>
      <c r="C2665" t="s">
        <v>129</v>
      </c>
      <c r="D2665" t="s">
        <v>1054</v>
      </c>
      <c r="E2665" t="s">
        <v>128</v>
      </c>
      <c r="F2665" t="s">
        <v>1055</v>
      </c>
    </row>
    <row r="2666" spans="1:6" ht="12.75">
      <c r="A2666" t="s">
        <v>18</v>
      </c>
      <c r="B2666" t="s">
        <v>19</v>
      </c>
      <c r="C2666" t="s">
        <v>20</v>
      </c>
      <c r="D2666">
        <v>1</v>
      </c>
      <c r="E2666">
        <v>2</v>
      </c>
      <c r="F2666">
        <v>3</v>
      </c>
    </row>
    <row r="2667" spans="1:3" ht="16.5">
      <c r="A2667" t="s">
        <v>560</v>
      </c>
      <c r="B2667" s="3" t="s">
        <v>559</v>
      </c>
      <c r="C2667"/>
    </row>
    <row r="2668" spans="1:8" ht="16.5">
      <c r="A2668" s="23" t="s">
        <v>23</v>
      </c>
      <c r="B2668" s="1" t="s">
        <v>24</v>
      </c>
      <c r="C2668" s="29">
        <v>4</v>
      </c>
      <c r="D2668">
        <v>5</v>
      </c>
      <c r="F2668">
        <v>140</v>
      </c>
      <c r="H2668" s="26" t="s">
        <v>18</v>
      </c>
    </row>
    <row r="2669" spans="1:6" ht="16.5">
      <c r="A2669"/>
      <c r="B2669" s="3" t="s">
        <v>17</v>
      </c>
      <c r="C2669"/>
      <c r="D2669">
        <f>SUM(D2668)</f>
        <v>5</v>
      </c>
      <c r="E2669" s="17"/>
      <c r="F2669">
        <f>SUM(F2668)</f>
        <v>140</v>
      </c>
    </row>
    <row r="2670" spans="1:3" ht="16.5">
      <c r="A2670" t="s">
        <v>558</v>
      </c>
      <c r="B2670" s="3" t="s">
        <v>557</v>
      </c>
      <c r="C2670"/>
    </row>
    <row r="2671" spans="1:8" ht="16.5">
      <c r="A2671" s="23" t="s">
        <v>23</v>
      </c>
      <c r="B2671" s="1" t="s">
        <v>24</v>
      </c>
      <c r="C2671" s="29">
        <v>4</v>
      </c>
      <c r="D2671">
        <v>6</v>
      </c>
      <c r="F2671">
        <v>168</v>
      </c>
      <c r="H2671" s="26" t="s">
        <v>18</v>
      </c>
    </row>
    <row r="2672" spans="1:6" ht="16.5">
      <c r="A2672"/>
      <c r="B2672" s="3" t="s">
        <v>17</v>
      </c>
      <c r="C2672"/>
      <c r="D2672">
        <f>SUM(D2671)</f>
        <v>6</v>
      </c>
      <c r="E2672" s="17"/>
      <c r="F2672">
        <f>SUM(F2671)</f>
        <v>168</v>
      </c>
    </row>
    <row r="2673" spans="1:3" ht="16.5">
      <c r="A2673" t="s">
        <v>556</v>
      </c>
      <c r="B2673" s="3" t="s">
        <v>555</v>
      </c>
      <c r="C2673"/>
    </row>
    <row r="2674" spans="1:8" ht="16.5">
      <c r="A2674" s="23" t="s">
        <v>23</v>
      </c>
      <c r="B2674" s="1" t="s">
        <v>24</v>
      </c>
      <c r="C2674" s="29">
        <v>4</v>
      </c>
      <c r="D2674">
        <v>5</v>
      </c>
      <c r="F2674">
        <v>140</v>
      </c>
      <c r="H2674" s="26" t="s">
        <v>18</v>
      </c>
    </row>
    <row r="2675" spans="1:8" ht="16.5">
      <c r="A2675">
        <v>320204</v>
      </c>
      <c r="B2675" s="13" t="s">
        <v>89</v>
      </c>
      <c r="C2675" t="s">
        <v>1009</v>
      </c>
      <c r="D2675">
        <v>1</v>
      </c>
      <c r="F2675">
        <v>28</v>
      </c>
      <c r="H2675" s="26" t="s">
        <v>18</v>
      </c>
    </row>
    <row r="2676" spans="1:6" ht="16.5">
      <c r="A2676"/>
      <c r="B2676" s="3" t="s">
        <v>17</v>
      </c>
      <c r="C2676"/>
      <c r="D2676">
        <f>SUM(D2674:D2675)</f>
        <v>6</v>
      </c>
      <c r="E2676" s="17"/>
      <c r="F2676">
        <f>SUM(F2674:F2675)</f>
        <v>168</v>
      </c>
    </row>
    <row r="2677" spans="1:3" ht="16.5">
      <c r="A2677" t="s">
        <v>554</v>
      </c>
      <c r="B2677" s="3" t="s">
        <v>553</v>
      </c>
      <c r="C2677"/>
    </row>
    <row r="2678" spans="1:8" ht="16.5">
      <c r="A2678" t="s">
        <v>148</v>
      </c>
      <c r="B2678" s="13" t="s">
        <v>147</v>
      </c>
      <c r="C2678">
        <v>4</v>
      </c>
      <c r="D2678">
        <v>5</v>
      </c>
      <c r="F2678">
        <v>140</v>
      </c>
      <c r="H2678" s="26" t="s">
        <v>18</v>
      </c>
    </row>
    <row r="2679" spans="1:6" ht="16.5">
      <c r="A2679"/>
      <c r="B2679" s="3" t="s">
        <v>17</v>
      </c>
      <c r="C2679"/>
      <c r="D2679">
        <f>SUM(D2678)</f>
        <v>5</v>
      </c>
      <c r="E2679" s="17"/>
      <c r="F2679">
        <f>SUM(F2678)</f>
        <v>140</v>
      </c>
    </row>
    <row r="2680" spans="1:3" ht="16.5">
      <c r="A2680" t="s">
        <v>552</v>
      </c>
      <c r="B2680" s="3" t="s">
        <v>551</v>
      </c>
      <c r="C2680"/>
    </row>
    <row r="2681" spans="1:8" ht="16.5">
      <c r="A2681">
        <v>320204</v>
      </c>
      <c r="B2681" s="13" t="s">
        <v>89</v>
      </c>
      <c r="C2681" t="s">
        <v>1009</v>
      </c>
      <c r="D2681">
        <v>7</v>
      </c>
      <c r="F2681">
        <v>196</v>
      </c>
      <c r="H2681" s="26" t="s">
        <v>18</v>
      </c>
    </row>
    <row r="2682" spans="1:6" ht="16.5">
      <c r="A2682"/>
      <c r="B2682" s="3" t="s">
        <v>17</v>
      </c>
      <c r="C2682"/>
      <c r="D2682">
        <f>SUM(D2681)</f>
        <v>7</v>
      </c>
      <c r="E2682" s="17"/>
      <c r="F2682">
        <f>SUM(F2681)</f>
        <v>196</v>
      </c>
    </row>
    <row r="2683" spans="1:3" ht="16.5">
      <c r="A2683" t="s">
        <v>550</v>
      </c>
      <c r="B2683" s="3" t="s">
        <v>549</v>
      </c>
      <c r="C2683"/>
    </row>
    <row r="2684" spans="1:8" ht="16.5">
      <c r="A2684" s="23" t="s">
        <v>23</v>
      </c>
      <c r="B2684" s="1" t="s">
        <v>24</v>
      </c>
      <c r="C2684" s="29">
        <v>4</v>
      </c>
      <c r="D2684">
        <v>6</v>
      </c>
      <c r="F2684">
        <v>168</v>
      </c>
      <c r="H2684" s="26" t="s">
        <v>18</v>
      </c>
    </row>
    <row r="2685" spans="1:6" ht="16.5">
      <c r="A2685"/>
      <c r="B2685" s="3" t="s">
        <v>17</v>
      </c>
      <c r="C2685"/>
      <c r="D2685">
        <f>SUM(D2684)</f>
        <v>6</v>
      </c>
      <c r="E2685" s="17"/>
      <c r="F2685">
        <f>SUM(F2684)</f>
        <v>168</v>
      </c>
    </row>
    <row r="2686" spans="1:3" ht="16.5">
      <c r="A2686" t="s">
        <v>548</v>
      </c>
      <c r="B2686" s="3" t="s">
        <v>547</v>
      </c>
      <c r="C2686"/>
    </row>
    <row r="2687" spans="1:8" ht="16.5">
      <c r="A2687" s="23" t="s">
        <v>23</v>
      </c>
      <c r="B2687" s="1" t="s">
        <v>24</v>
      </c>
      <c r="C2687" s="29">
        <v>4</v>
      </c>
      <c r="D2687">
        <v>6</v>
      </c>
      <c r="F2687">
        <v>168</v>
      </c>
      <c r="H2687" s="26" t="s">
        <v>18</v>
      </c>
    </row>
    <row r="2688" spans="1:6" ht="16.5">
      <c r="A2688"/>
      <c r="B2688" s="3" t="s">
        <v>17</v>
      </c>
      <c r="C2688"/>
      <c r="D2688">
        <f>SUM(D2687)</f>
        <v>6</v>
      </c>
      <c r="E2688" s="17"/>
      <c r="F2688">
        <f>SUM(F2687)</f>
        <v>168</v>
      </c>
    </row>
    <row r="2689" spans="1:3" ht="16.5">
      <c r="A2689" t="s">
        <v>546</v>
      </c>
      <c r="B2689" s="3" t="s">
        <v>545</v>
      </c>
      <c r="C2689"/>
    </row>
    <row r="2690" spans="1:8" ht="16.5">
      <c r="A2690" s="23" t="s">
        <v>23</v>
      </c>
      <c r="B2690" s="1" t="s">
        <v>24</v>
      </c>
      <c r="C2690" s="29">
        <v>4</v>
      </c>
      <c r="D2690">
        <v>4</v>
      </c>
      <c r="F2690">
        <v>112</v>
      </c>
      <c r="H2690" s="26" t="s">
        <v>18</v>
      </c>
    </row>
    <row r="2691" spans="1:6" ht="16.5">
      <c r="A2691"/>
      <c r="B2691" s="3" t="s">
        <v>17</v>
      </c>
      <c r="C2691"/>
      <c r="D2691">
        <f>SUM(D2690)</f>
        <v>4</v>
      </c>
      <c r="E2691" s="17"/>
      <c r="F2691">
        <f>SUM(F2690)</f>
        <v>112</v>
      </c>
    </row>
    <row r="2692" spans="1:3" ht="16.5">
      <c r="A2692" t="s">
        <v>544</v>
      </c>
      <c r="B2692" s="3" t="s">
        <v>543</v>
      </c>
      <c r="C2692"/>
    </row>
    <row r="2693" spans="1:8" ht="16.5">
      <c r="A2693" s="23" t="s">
        <v>23</v>
      </c>
      <c r="B2693" s="1" t="s">
        <v>24</v>
      </c>
      <c r="C2693" s="29">
        <v>4</v>
      </c>
      <c r="D2693">
        <v>5</v>
      </c>
      <c r="F2693">
        <v>140</v>
      </c>
      <c r="H2693" s="26" t="s">
        <v>18</v>
      </c>
    </row>
    <row r="2694" spans="1:6" ht="16.5">
      <c r="A2694"/>
      <c r="B2694" s="3" t="s">
        <v>17</v>
      </c>
      <c r="C2694"/>
      <c r="D2694">
        <f>SUM(D2693)</f>
        <v>5</v>
      </c>
      <c r="E2694" s="17"/>
      <c r="F2694">
        <f>SUM(F2693)</f>
        <v>140</v>
      </c>
    </row>
    <row r="2695" spans="1:3" ht="16.5">
      <c r="A2695" t="s">
        <v>542</v>
      </c>
      <c r="B2695" s="3" t="s">
        <v>541</v>
      </c>
      <c r="C2695"/>
    </row>
    <row r="2696" spans="1:8" ht="16.5">
      <c r="A2696" s="23" t="s">
        <v>23</v>
      </c>
      <c r="B2696" s="1" t="s">
        <v>24</v>
      </c>
      <c r="C2696" s="29">
        <v>4</v>
      </c>
      <c r="D2696">
        <v>7</v>
      </c>
      <c r="F2696">
        <v>196</v>
      </c>
      <c r="H2696" s="26" t="s">
        <v>18</v>
      </c>
    </row>
    <row r="2697" spans="1:8" ht="16.5">
      <c r="A2697">
        <v>320204</v>
      </c>
      <c r="B2697" s="13" t="s">
        <v>89</v>
      </c>
      <c r="C2697" t="s">
        <v>1009</v>
      </c>
      <c r="D2697">
        <v>3</v>
      </c>
      <c r="F2697">
        <v>84</v>
      </c>
      <c r="H2697" s="26" t="s">
        <v>18</v>
      </c>
    </row>
    <row r="2698" spans="1:6" ht="16.5">
      <c r="A2698"/>
      <c r="B2698" s="3" t="s">
        <v>17</v>
      </c>
      <c r="C2698"/>
      <c r="D2698">
        <f>SUM(D2696:D2697)</f>
        <v>10</v>
      </c>
      <c r="E2698" s="17"/>
      <c r="F2698">
        <f>SUM(F2696:F2697)</f>
        <v>280</v>
      </c>
    </row>
    <row r="2699" spans="1:3" ht="16.5">
      <c r="A2699" t="s">
        <v>540</v>
      </c>
      <c r="B2699" s="3" t="s">
        <v>539</v>
      </c>
      <c r="C2699"/>
    </row>
    <row r="2700" spans="1:8" ht="16.5">
      <c r="A2700" s="23" t="s">
        <v>23</v>
      </c>
      <c r="B2700" s="1" t="s">
        <v>24</v>
      </c>
      <c r="C2700" s="29">
        <v>4</v>
      </c>
      <c r="D2700">
        <v>4</v>
      </c>
      <c r="F2700">
        <v>112</v>
      </c>
      <c r="H2700" s="26" t="s">
        <v>18</v>
      </c>
    </row>
    <row r="2701" spans="1:6" ht="16.5">
      <c r="A2701"/>
      <c r="B2701" s="3" t="s">
        <v>17</v>
      </c>
      <c r="C2701"/>
      <c r="D2701">
        <f>SUM(D2700)</f>
        <v>4</v>
      </c>
      <c r="E2701" s="17"/>
      <c r="F2701">
        <f>SUM(F2700)</f>
        <v>112</v>
      </c>
    </row>
    <row r="2702" spans="1:3" ht="16.5">
      <c r="A2702" t="s">
        <v>538</v>
      </c>
      <c r="B2702" s="3" t="s">
        <v>537</v>
      </c>
      <c r="C2702"/>
    </row>
    <row r="2703" spans="1:8" ht="16.5">
      <c r="A2703" s="23" t="s">
        <v>23</v>
      </c>
      <c r="B2703" s="1" t="s">
        <v>24</v>
      </c>
      <c r="C2703" s="29">
        <v>4</v>
      </c>
      <c r="D2703">
        <v>4</v>
      </c>
      <c r="F2703">
        <v>112</v>
      </c>
      <c r="H2703" s="26" t="s">
        <v>18</v>
      </c>
    </row>
    <row r="2704" spans="1:6" ht="16.5">
      <c r="A2704"/>
      <c r="B2704" s="3" t="s">
        <v>17</v>
      </c>
      <c r="C2704"/>
      <c r="D2704">
        <f>SUM(D2703)</f>
        <v>4</v>
      </c>
      <c r="E2704" s="17"/>
      <c r="F2704">
        <f>SUM(F2703)</f>
        <v>112</v>
      </c>
    </row>
    <row r="2705" spans="1:3" ht="16.5">
      <c r="A2705" t="s">
        <v>536</v>
      </c>
      <c r="B2705" s="3" t="s">
        <v>535</v>
      </c>
      <c r="C2705"/>
    </row>
    <row r="2706" spans="1:8" ht="16.5">
      <c r="A2706" s="23" t="s">
        <v>23</v>
      </c>
      <c r="B2706" s="1" t="s">
        <v>24</v>
      </c>
      <c r="C2706" s="29">
        <v>4</v>
      </c>
      <c r="D2706">
        <v>4</v>
      </c>
      <c r="F2706">
        <v>112</v>
      </c>
      <c r="H2706" s="26" t="s">
        <v>18</v>
      </c>
    </row>
    <row r="2707" spans="1:8" ht="16.5">
      <c r="A2707">
        <v>320204</v>
      </c>
      <c r="B2707" s="13" t="s">
        <v>89</v>
      </c>
      <c r="C2707" t="s">
        <v>1009</v>
      </c>
      <c r="D2707">
        <v>1</v>
      </c>
      <c r="F2707">
        <v>28</v>
      </c>
      <c r="H2707" s="26" t="s">
        <v>18</v>
      </c>
    </row>
    <row r="2708" spans="1:6" ht="16.5">
      <c r="A2708"/>
      <c r="B2708" s="3" t="s">
        <v>17</v>
      </c>
      <c r="C2708"/>
      <c r="D2708">
        <f>SUM(D2706:D2707)</f>
        <v>5</v>
      </c>
      <c r="E2708" s="17"/>
      <c r="F2708">
        <f>SUM(F2706:F2707)</f>
        <v>140</v>
      </c>
    </row>
    <row r="2709" spans="1:3" ht="16.5">
      <c r="A2709" t="s">
        <v>534</v>
      </c>
      <c r="B2709" s="3" t="s">
        <v>533</v>
      </c>
      <c r="C2709"/>
    </row>
    <row r="2710" spans="1:8" ht="16.5">
      <c r="A2710" s="23" t="s">
        <v>23</v>
      </c>
      <c r="B2710" s="1" t="s">
        <v>24</v>
      </c>
      <c r="C2710" s="29">
        <v>4</v>
      </c>
      <c r="D2710">
        <v>4</v>
      </c>
      <c r="F2710">
        <v>112</v>
      </c>
      <c r="H2710" s="26" t="s">
        <v>18</v>
      </c>
    </row>
    <row r="2711" spans="1:8" ht="16.5">
      <c r="A2711">
        <v>320204</v>
      </c>
      <c r="B2711" s="13" t="s">
        <v>89</v>
      </c>
      <c r="C2711" t="s">
        <v>1009</v>
      </c>
      <c r="D2711">
        <v>2</v>
      </c>
      <c r="F2711">
        <v>56</v>
      </c>
      <c r="H2711" s="26" t="s">
        <v>18</v>
      </c>
    </row>
    <row r="2712" spans="1:8" ht="16.5">
      <c r="A2712" t="s">
        <v>148</v>
      </c>
      <c r="B2712" s="13" t="s">
        <v>147</v>
      </c>
      <c r="C2712">
        <v>4</v>
      </c>
      <c r="D2712">
        <v>1</v>
      </c>
      <c r="F2712">
        <v>28</v>
      </c>
      <c r="H2712" s="26" t="s">
        <v>18</v>
      </c>
    </row>
    <row r="2713" spans="1:6" ht="16.5">
      <c r="A2713"/>
      <c r="B2713" s="3" t="s">
        <v>17</v>
      </c>
      <c r="C2713"/>
      <c r="D2713">
        <f>SUM(D2710:D2712)</f>
        <v>7</v>
      </c>
      <c r="E2713" s="17"/>
      <c r="F2713">
        <f>SUM(F2710:F2712)</f>
        <v>196</v>
      </c>
    </row>
    <row r="2714" spans="1:3" ht="16.5">
      <c r="A2714" t="s">
        <v>532</v>
      </c>
      <c r="B2714" s="3" t="s">
        <v>531</v>
      </c>
      <c r="C2714"/>
    </row>
    <row r="2715" spans="1:8" ht="16.5">
      <c r="A2715">
        <v>320204</v>
      </c>
      <c r="B2715" s="13" t="s">
        <v>89</v>
      </c>
      <c r="C2715" t="s">
        <v>1009</v>
      </c>
      <c r="D2715">
        <v>8</v>
      </c>
      <c r="F2715">
        <v>224</v>
      </c>
      <c r="H2715" s="26" t="s">
        <v>18</v>
      </c>
    </row>
    <row r="2716" spans="1:8" ht="16.5">
      <c r="A2716">
        <v>320504</v>
      </c>
      <c r="B2716" s="13" t="s">
        <v>1060</v>
      </c>
      <c r="C2716" t="s">
        <v>1043</v>
      </c>
      <c r="D2716">
        <v>2</v>
      </c>
      <c r="F2716">
        <v>40</v>
      </c>
      <c r="H2716" s="26" t="s">
        <v>18</v>
      </c>
    </row>
    <row r="2717" spans="1:6" ht="16.5">
      <c r="A2717"/>
      <c r="B2717" s="3" t="s">
        <v>17</v>
      </c>
      <c r="C2717"/>
      <c r="D2717">
        <f>SUM(D2715:D2716)</f>
        <v>10</v>
      </c>
      <c r="E2717" s="17"/>
      <c r="F2717">
        <f>SUM(F2715:F2716)</f>
        <v>264</v>
      </c>
    </row>
    <row r="2718" spans="1:3" ht="16.5">
      <c r="A2718" t="s">
        <v>530</v>
      </c>
      <c r="B2718" s="3" t="s">
        <v>529</v>
      </c>
      <c r="C2718"/>
    </row>
    <row r="2719" spans="1:8" ht="16.5">
      <c r="A2719" t="s">
        <v>148</v>
      </c>
      <c r="B2719" s="13" t="s">
        <v>147</v>
      </c>
      <c r="C2719">
        <v>4</v>
      </c>
      <c r="D2719">
        <v>6</v>
      </c>
      <c r="F2719">
        <v>168</v>
      </c>
      <c r="H2719" s="26" t="s">
        <v>18</v>
      </c>
    </row>
    <row r="2720" spans="1:6" ht="16.5">
      <c r="A2720"/>
      <c r="B2720" s="3" t="s">
        <v>17</v>
      </c>
      <c r="C2720"/>
      <c r="D2720">
        <f>SUM(D2719)</f>
        <v>6</v>
      </c>
      <c r="E2720" s="17"/>
      <c r="F2720">
        <f>SUM(F2719)</f>
        <v>168</v>
      </c>
    </row>
    <row r="2721" spans="1:3" ht="16.5">
      <c r="A2721" t="s">
        <v>528</v>
      </c>
      <c r="B2721" s="3" t="s">
        <v>527</v>
      </c>
      <c r="C2721"/>
    </row>
    <row r="2722" spans="1:8" ht="16.5">
      <c r="A2722">
        <v>320404</v>
      </c>
      <c r="B2722" s="13" t="s">
        <v>1465</v>
      </c>
      <c r="C2722" t="s">
        <v>1009</v>
      </c>
      <c r="D2722">
        <v>4</v>
      </c>
      <c r="F2722">
        <v>112</v>
      </c>
      <c r="H2722" s="26" t="s">
        <v>18</v>
      </c>
    </row>
    <row r="2723" spans="1:8" ht="16.5">
      <c r="A2723">
        <v>320404</v>
      </c>
      <c r="B2723" s="13" t="s">
        <v>1466</v>
      </c>
      <c r="C2723" t="s">
        <v>1009</v>
      </c>
      <c r="D2723">
        <v>2</v>
      </c>
      <c r="F2723">
        <v>56</v>
      </c>
      <c r="H2723" s="26" t="s">
        <v>18</v>
      </c>
    </row>
    <row r="2724" spans="1:6" ht="16.5">
      <c r="A2724"/>
      <c r="B2724" s="3" t="s">
        <v>17</v>
      </c>
      <c r="C2724"/>
      <c r="D2724">
        <f>SUM(D2722:D2723)</f>
        <v>6</v>
      </c>
      <c r="E2724" s="17"/>
      <c r="F2724">
        <f>SUM(F2722:F2723)</f>
        <v>168</v>
      </c>
    </row>
    <row r="2725" spans="1:3" ht="16.5">
      <c r="A2725" t="s">
        <v>526</v>
      </c>
      <c r="B2725" s="3" t="s">
        <v>525</v>
      </c>
      <c r="C2725"/>
    </row>
    <row r="2726" spans="1:8" ht="16.5">
      <c r="A2726" t="s">
        <v>148</v>
      </c>
      <c r="B2726" s="13" t="s">
        <v>147</v>
      </c>
      <c r="C2726">
        <v>4</v>
      </c>
      <c r="D2726">
        <v>4</v>
      </c>
      <c r="F2726">
        <v>112</v>
      </c>
      <c r="H2726" s="26" t="s">
        <v>18</v>
      </c>
    </row>
    <row r="2727" spans="1:6" ht="16.5">
      <c r="A2727"/>
      <c r="B2727" s="3" t="s">
        <v>17</v>
      </c>
      <c r="C2727"/>
      <c r="D2727">
        <f>SUM(D2726)</f>
        <v>4</v>
      </c>
      <c r="E2727" s="17"/>
      <c r="F2727">
        <f>SUM(F2726)</f>
        <v>112</v>
      </c>
    </row>
    <row r="2728" spans="1:3" ht="16.5">
      <c r="A2728" t="s">
        <v>524</v>
      </c>
      <c r="B2728" s="3" t="s">
        <v>523</v>
      </c>
      <c r="C2728"/>
    </row>
    <row r="2729" spans="1:8" ht="16.5">
      <c r="A2729" s="23" t="s">
        <v>23</v>
      </c>
      <c r="B2729" s="1" t="s">
        <v>24</v>
      </c>
      <c r="C2729" s="29">
        <v>4</v>
      </c>
      <c r="D2729">
        <v>4</v>
      </c>
      <c r="F2729">
        <v>88</v>
      </c>
      <c r="H2729" s="26" t="s">
        <v>18</v>
      </c>
    </row>
    <row r="2730" spans="1:6" ht="16.5">
      <c r="A2730"/>
      <c r="B2730" s="3" t="s">
        <v>17</v>
      </c>
      <c r="C2730"/>
      <c r="D2730">
        <f>SUM(D2729)</f>
        <v>4</v>
      </c>
      <c r="E2730" s="17"/>
      <c r="F2730">
        <f>SUM(F2729)</f>
        <v>88</v>
      </c>
    </row>
    <row r="2731" spans="1:3" ht="16.5">
      <c r="A2731" t="s">
        <v>522</v>
      </c>
      <c r="B2731" s="3" t="s">
        <v>521</v>
      </c>
      <c r="C2731"/>
    </row>
    <row r="2732" spans="1:8" ht="16.5">
      <c r="A2732" s="23" t="s">
        <v>212</v>
      </c>
      <c r="B2732" s="1" t="s">
        <v>1082</v>
      </c>
      <c r="C2732" s="30">
        <v>5</v>
      </c>
      <c r="D2732">
        <v>4</v>
      </c>
      <c r="F2732">
        <v>112</v>
      </c>
      <c r="H2732" s="26" t="s">
        <v>1500</v>
      </c>
    </row>
    <row r="2733" spans="1:8" ht="16.5">
      <c r="A2733">
        <v>245293</v>
      </c>
      <c r="B2733" t="s">
        <v>1467</v>
      </c>
      <c r="C2733" t="s">
        <v>718</v>
      </c>
      <c r="D2733">
        <v>1</v>
      </c>
      <c r="F2733">
        <v>5</v>
      </c>
      <c r="H2733" s="26" t="s">
        <v>1490</v>
      </c>
    </row>
    <row r="2734" spans="1:6" ht="16.5">
      <c r="A2734"/>
      <c r="B2734" s="3" t="s">
        <v>17</v>
      </c>
      <c r="C2734"/>
      <c r="D2734">
        <f>SUM(D2732:D2733)</f>
        <v>5</v>
      </c>
      <c r="E2734" s="17"/>
      <c r="F2734">
        <f>SUM(F2732:F2733)</f>
        <v>117</v>
      </c>
    </row>
    <row r="2735" spans="1:3" ht="16.5">
      <c r="A2735" t="s">
        <v>520</v>
      </c>
      <c r="B2735" s="3" t="s">
        <v>519</v>
      </c>
      <c r="C2735"/>
    </row>
    <row r="2736" spans="1:8" ht="16.5">
      <c r="A2736" s="23" t="s">
        <v>212</v>
      </c>
      <c r="B2736" s="1" t="s">
        <v>1082</v>
      </c>
      <c r="C2736" s="30">
        <v>5</v>
      </c>
      <c r="D2736">
        <v>4</v>
      </c>
      <c r="F2736">
        <v>112</v>
      </c>
      <c r="H2736" s="26" t="s">
        <v>1500</v>
      </c>
    </row>
    <row r="2737" spans="1:6" ht="16.5">
      <c r="A2737"/>
      <c r="B2737" s="3" t="s">
        <v>17</v>
      </c>
      <c r="C2737"/>
      <c r="D2737">
        <f>SUM(D2736:D2736)</f>
        <v>4</v>
      </c>
      <c r="E2737" s="17"/>
      <c r="F2737">
        <f>SUM(F2736:F2736)</f>
        <v>112</v>
      </c>
    </row>
    <row r="2738" spans="1:3" ht="16.5">
      <c r="A2738" t="s">
        <v>518</v>
      </c>
      <c r="B2738" s="3" t="s">
        <v>517</v>
      </c>
      <c r="C2738"/>
    </row>
    <row r="2739" spans="1:8" ht="16.5">
      <c r="A2739">
        <v>240205</v>
      </c>
      <c r="B2739" s="13" t="s">
        <v>516</v>
      </c>
      <c r="C2739" t="s">
        <v>1009</v>
      </c>
      <c r="D2739">
        <v>2</v>
      </c>
      <c r="F2739">
        <v>56</v>
      </c>
      <c r="H2739" s="26" t="s">
        <v>20</v>
      </c>
    </row>
    <row r="2740" spans="1:6" ht="16.5">
      <c r="A2740"/>
      <c r="B2740" s="3" t="s">
        <v>17</v>
      </c>
      <c r="C2740"/>
      <c r="D2740">
        <f>SUM(D2739)</f>
        <v>2</v>
      </c>
      <c r="E2740" s="17"/>
      <c r="F2740">
        <f>SUM(F2739)</f>
        <v>56</v>
      </c>
    </row>
    <row r="2741" spans="1:3" ht="16.5">
      <c r="A2741" t="s">
        <v>515</v>
      </c>
      <c r="B2741" s="3" t="s">
        <v>514</v>
      </c>
      <c r="C2741"/>
    </row>
    <row r="2742" spans="1:8" ht="16.5">
      <c r="A2742" s="23" t="s">
        <v>212</v>
      </c>
      <c r="B2742" s="1" t="s">
        <v>1082</v>
      </c>
      <c r="C2742" s="30">
        <v>5</v>
      </c>
      <c r="D2742">
        <v>3</v>
      </c>
      <c r="F2742">
        <v>84</v>
      </c>
      <c r="H2742" s="26" t="s">
        <v>1500</v>
      </c>
    </row>
    <row r="2743" spans="1:6" ht="16.5">
      <c r="A2743"/>
      <c r="B2743" s="3" t="s">
        <v>17</v>
      </c>
      <c r="C2743"/>
      <c r="D2743">
        <f>SUM(D2742:D2742)</f>
        <v>3</v>
      </c>
      <c r="E2743" s="17"/>
      <c r="F2743">
        <f>SUM(F2742:F2742)</f>
        <v>84</v>
      </c>
    </row>
    <row r="2744" spans="1:3" ht="16.5">
      <c r="A2744" t="s">
        <v>513</v>
      </c>
      <c r="B2744" s="3" t="s">
        <v>512</v>
      </c>
      <c r="C2744"/>
    </row>
    <row r="2745" spans="1:8" ht="16.5">
      <c r="A2745" s="23" t="s">
        <v>511</v>
      </c>
      <c r="B2745" s="1" t="s">
        <v>510</v>
      </c>
      <c r="C2745" t="s">
        <v>1009</v>
      </c>
      <c r="D2745">
        <v>1</v>
      </c>
      <c r="F2745">
        <v>28</v>
      </c>
      <c r="H2745" s="26" t="s">
        <v>20</v>
      </c>
    </row>
    <row r="2746" spans="1:8" ht="16.5">
      <c r="A2746" s="23" t="s">
        <v>509</v>
      </c>
      <c r="B2746" s="1" t="s">
        <v>508</v>
      </c>
      <c r="C2746">
        <v>4</v>
      </c>
      <c r="D2746">
        <v>2</v>
      </c>
      <c r="F2746">
        <v>56</v>
      </c>
      <c r="H2746" s="26" t="s">
        <v>20</v>
      </c>
    </row>
    <row r="2747" spans="1:8" ht="16.5">
      <c r="A2747" t="s">
        <v>507</v>
      </c>
      <c r="B2747" t="s">
        <v>1260</v>
      </c>
      <c r="C2747" t="s">
        <v>1009</v>
      </c>
      <c r="D2747">
        <v>1</v>
      </c>
      <c r="F2747">
        <v>28</v>
      </c>
      <c r="H2747" s="26" t="s">
        <v>20</v>
      </c>
    </row>
    <row r="2748" spans="1:8" ht="16.5">
      <c r="A2748" s="23" t="s">
        <v>1045</v>
      </c>
      <c r="B2748" s="1" t="s">
        <v>1083</v>
      </c>
      <c r="C2748" t="s">
        <v>1009</v>
      </c>
      <c r="D2748">
        <v>1</v>
      </c>
      <c r="F2748">
        <v>28</v>
      </c>
      <c r="H2748" s="26" t="s">
        <v>20</v>
      </c>
    </row>
    <row r="2749" spans="1:8" ht="16.5">
      <c r="A2749" t="s">
        <v>506</v>
      </c>
      <c r="B2749" t="s">
        <v>505</v>
      </c>
      <c r="C2749" t="s">
        <v>1009</v>
      </c>
      <c r="D2749">
        <v>1</v>
      </c>
      <c r="F2749">
        <v>28</v>
      </c>
      <c r="H2749" s="26" t="s">
        <v>20</v>
      </c>
    </row>
    <row r="2750" spans="1:8" ht="16.5">
      <c r="A2750" s="23" t="s">
        <v>175</v>
      </c>
      <c r="B2750" s="1" t="s">
        <v>174</v>
      </c>
      <c r="C2750">
        <v>4</v>
      </c>
      <c r="D2750">
        <v>1</v>
      </c>
      <c r="F2750">
        <v>28</v>
      </c>
      <c r="H2750" s="26" t="s">
        <v>20</v>
      </c>
    </row>
    <row r="2751" spans="1:8" ht="16.5">
      <c r="A2751" s="23" t="s">
        <v>504</v>
      </c>
      <c r="B2751" s="1" t="s">
        <v>503</v>
      </c>
      <c r="C2751" t="s">
        <v>1009</v>
      </c>
      <c r="D2751">
        <v>1</v>
      </c>
      <c r="F2751">
        <v>28</v>
      </c>
      <c r="H2751" s="26" t="s">
        <v>20</v>
      </c>
    </row>
    <row r="2752" spans="1:6" ht="16.5">
      <c r="A2752"/>
      <c r="B2752" s="3" t="s">
        <v>17</v>
      </c>
      <c r="C2752"/>
      <c r="D2752">
        <f>SUM(D2745:D2751)</f>
        <v>8</v>
      </c>
      <c r="E2752" s="17"/>
      <c r="F2752">
        <f>SUM(F2745:F2751)</f>
        <v>224</v>
      </c>
    </row>
    <row r="2753" spans="1:3" ht="16.5">
      <c r="A2753" t="s">
        <v>502</v>
      </c>
      <c r="B2753" s="3" t="s">
        <v>501</v>
      </c>
      <c r="C2753"/>
    </row>
    <row r="2754" spans="1:8" ht="16.5">
      <c r="A2754">
        <v>100104</v>
      </c>
      <c r="B2754" s="13" t="s">
        <v>499</v>
      </c>
      <c r="C2754" t="s">
        <v>1009</v>
      </c>
      <c r="D2754">
        <v>4</v>
      </c>
      <c r="F2754">
        <v>112</v>
      </c>
      <c r="H2754" s="26" t="s">
        <v>20</v>
      </c>
    </row>
    <row r="2755" spans="1:6" ht="16.5">
      <c r="A2755"/>
      <c r="B2755" s="3" t="s">
        <v>17</v>
      </c>
      <c r="C2755"/>
      <c r="D2755">
        <f>SUM(D2754)</f>
        <v>4</v>
      </c>
      <c r="E2755" s="17"/>
      <c r="F2755">
        <f>SUM(F2754)</f>
        <v>112</v>
      </c>
    </row>
    <row r="2756" spans="1:3" ht="16.5">
      <c r="A2756" t="s">
        <v>498</v>
      </c>
      <c r="B2756" s="3" t="s">
        <v>497</v>
      </c>
      <c r="C2756"/>
    </row>
    <row r="2757" spans="1:8" ht="16.5">
      <c r="A2757" s="23" t="s">
        <v>1061</v>
      </c>
      <c r="B2757" s="1" t="s">
        <v>28</v>
      </c>
      <c r="C2757" t="s">
        <v>1009</v>
      </c>
      <c r="D2757">
        <v>10</v>
      </c>
      <c r="F2757">
        <v>280</v>
      </c>
      <c r="H2757" s="26" t="s">
        <v>20</v>
      </c>
    </row>
    <row r="2758" spans="1:6" ht="16.5">
      <c r="A2758"/>
      <c r="B2758" s="3" t="s">
        <v>17</v>
      </c>
      <c r="C2758"/>
      <c r="D2758">
        <f>SUM(D2757:D2757)</f>
        <v>10</v>
      </c>
      <c r="E2758" s="17"/>
      <c r="F2758">
        <f>SUM(F2757:F2757)</f>
        <v>280</v>
      </c>
    </row>
    <row r="2759" spans="1:3" ht="16.5">
      <c r="A2759" t="s">
        <v>496</v>
      </c>
      <c r="B2759" s="3" t="s">
        <v>495</v>
      </c>
      <c r="C2759"/>
    </row>
    <row r="2760" spans="1:8" ht="16.5">
      <c r="A2760" s="23" t="s">
        <v>1061</v>
      </c>
      <c r="B2760" s="1" t="s">
        <v>28</v>
      </c>
      <c r="C2760" t="s">
        <v>1009</v>
      </c>
      <c r="D2760">
        <v>6</v>
      </c>
      <c r="F2760">
        <v>168</v>
      </c>
      <c r="H2760" s="26" t="s">
        <v>20</v>
      </c>
    </row>
    <row r="2761" spans="1:6" ht="16.5">
      <c r="A2761"/>
      <c r="B2761" s="3" t="s">
        <v>17</v>
      </c>
      <c r="C2761"/>
      <c r="D2761">
        <f>SUM(D2760:D2760)</f>
        <v>6</v>
      </c>
      <c r="E2761" s="17"/>
      <c r="F2761">
        <f>SUM(F2760:F2760)</f>
        <v>168</v>
      </c>
    </row>
    <row r="2762" spans="1:3" ht="16.5">
      <c r="A2762" t="s">
        <v>494</v>
      </c>
      <c r="B2762" s="3" t="s">
        <v>493</v>
      </c>
      <c r="C2762"/>
    </row>
    <row r="2763" spans="1:8" ht="16.5">
      <c r="A2763" s="23" t="s">
        <v>1061</v>
      </c>
      <c r="B2763" s="1" t="s">
        <v>28</v>
      </c>
      <c r="C2763" t="s">
        <v>1009</v>
      </c>
      <c r="D2763">
        <v>5</v>
      </c>
      <c r="F2763">
        <v>140</v>
      </c>
      <c r="H2763" s="26" t="s">
        <v>20</v>
      </c>
    </row>
    <row r="2764" spans="1:6" ht="16.5">
      <c r="A2764"/>
      <c r="B2764" s="3" t="s">
        <v>17</v>
      </c>
      <c r="C2764"/>
      <c r="D2764">
        <f>SUM(D2763:D2763)</f>
        <v>5</v>
      </c>
      <c r="E2764" s="17"/>
      <c r="F2764">
        <f>SUM(F2763:F2763)</f>
        <v>140</v>
      </c>
    </row>
    <row r="2765" spans="1:3" ht="16.5">
      <c r="A2765" t="s">
        <v>492</v>
      </c>
      <c r="B2765" s="3" t="s">
        <v>491</v>
      </c>
      <c r="C2765"/>
    </row>
    <row r="2766" spans="1:8" ht="16.5">
      <c r="A2766" s="23" t="s">
        <v>144</v>
      </c>
      <c r="B2766" s="1" t="s">
        <v>143</v>
      </c>
      <c r="C2766" t="s">
        <v>1009</v>
      </c>
      <c r="D2766">
        <v>2</v>
      </c>
      <c r="F2766">
        <v>56</v>
      </c>
      <c r="H2766" s="26" t="s">
        <v>20</v>
      </c>
    </row>
    <row r="2767" spans="1:8" ht="16.5">
      <c r="A2767" s="23" t="s">
        <v>262</v>
      </c>
      <c r="B2767" s="1" t="s">
        <v>314</v>
      </c>
      <c r="C2767" t="s">
        <v>1009</v>
      </c>
      <c r="D2767">
        <v>3</v>
      </c>
      <c r="F2767">
        <v>84</v>
      </c>
      <c r="H2767" s="26" t="s">
        <v>20</v>
      </c>
    </row>
    <row r="2768" spans="1:6" ht="16.5">
      <c r="A2768"/>
      <c r="B2768" s="3" t="s">
        <v>17</v>
      </c>
      <c r="C2768"/>
      <c r="D2768">
        <f>SUM(D2766:D2767)</f>
        <v>5</v>
      </c>
      <c r="E2768" s="17"/>
      <c r="F2768">
        <f>SUM(F2766:F2767)</f>
        <v>140</v>
      </c>
    </row>
    <row r="2769" spans="1:3" ht="16.5">
      <c r="A2769" t="s">
        <v>490</v>
      </c>
      <c r="B2769" s="3" t="s">
        <v>489</v>
      </c>
      <c r="C2769"/>
    </row>
    <row r="2770" spans="1:8" ht="16.5">
      <c r="A2770" s="23" t="s">
        <v>48</v>
      </c>
      <c r="B2770" s="1" t="s">
        <v>49</v>
      </c>
      <c r="C2770" s="29">
        <v>4</v>
      </c>
      <c r="D2770">
        <v>4</v>
      </c>
      <c r="F2770">
        <v>112</v>
      </c>
      <c r="H2770" s="26" t="s">
        <v>20</v>
      </c>
    </row>
    <row r="2771" spans="1:8" ht="16.5">
      <c r="A2771" s="23" t="s">
        <v>1065</v>
      </c>
      <c r="B2771" s="1" t="s">
        <v>56</v>
      </c>
      <c r="C2771" s="30">
        <v>3</v>
      </c>
      <c r="D2771">
        <v>3</v>
      </c>
      <c r="F2771">
        <v>84</v>
      </c>
      <c r="H2771" s="26" t="s">
        <v>1464</v>
      </c>
    </row>
    <row r="2772" spans="1:6" ht="16.5">
      <c r="A2772"/>
      <c r="B2772" s="3" t="s">
        <v>17</v>
      </c>
      <c r="C2772"/>
      <c r="D2772">
        <f>SUM(D2770:D2771)</f>
        <v>7</v>
      </c>
      <c r="E2772" s="17"/>
      <c r="F2772">
        <f>SUM(F2770:F2771)</f>
        <v>196</v>
      </c>
    </row>
    <row r="2773" spans="1:3" ht="16.5">
      <c r="A2773" t="s">
        <v>488</v>
      </c>
      <c r="B2773" s="3" t="s">
        <v>487</v>
      </c>
      <c r="C2773"/>
    </row>
    <row r="2774" spans="1:8" ht="16.5">
      <c r="A2774" s="23" t="s">
        <v>134</v>
      </c>
      <c r="B2774" s="1" t="s">
        <v>761</v>
      </c>
      <c r="C2774" s="29">
        <v>4</v>
      </c>
      <c r="D2774">
        <v>1</v>
      </c>
      <c r="F2774">
        <v>28</v>
      </c>
      <c r="H2774" s="26" t="s">
        <v>20</v>
      </c>
    </row>
    <row r="2775" spans="1:8" ht="16.5">
      <c r="A2775" t="s">
        <v>1074</v>
      </c>
      <c r="B2775" s="1" t="s">
        <v>164</v>
      </c>
      <c r="C2775" s="31">
        <v>3</v>
      </c>
      <c r="D2775">
        <v>4</v>
      </c>
      <c r="F2775">
        <v>112</v>
      </c>
      <c r="H2775" s="26" t="s">
        <v>1463</v>
      </c>
    </row>
    <row r="2776" spans="1:8" ht="16.5">
      <c r="A2776" t="s">
        <v>1075</v>
      </c>
      <c r="B2776" t="s">
        <v>163</v>
      </c>
      <c r="C2776" t="s">
        <v>718</v>
      </c>
      <c r="D2776">
        <v>3</v>
      </c>
      <c r="F2776">
        <v>84</v>
      </c>
      <c r="H2776" s="26" t="s">
        <v>1463</v>
      </c>
    </row>
    <row r="2777" spans="1:8" ht="16.5">
      <c r="A2777" s="23" t="s">
        <v>1099</v>
      </c>
      <c r="B2777" s="1" t="s">
        <v>247</v>
      </c>
      <c r="C2777" t="s">
        <v>718</v>
      </c>
      <c r="D2777">
        <v>2</v>
      </c>
      <c r="F2777">
        <v>56</v>
      </c>
      <c r="H2777" s="26" t="s">
        <v>1463</v>
      </c>
    </row>
    <row r="2778" spans="1:6" ht="16.5">
      <c r="A2778"/>
      <c r="B2778" s="3" t="s">
        <v>17</v>
      </c>
      <c r="C2778"/>
      <c r="D2778">
        <f>SUM(D2774:D2777)</f>
        <v>10</v>
      </c>
      <c r="E2778" s="17"/>
      <c r="F2778">
        <f>SUM(F2774:F2777)</f>
        <v>280</v>
      </c>
    </row>
    <row r="2779" spans="1:3" ht="16.5">
      <c r="A2779" t="s">
        <v>486</v>
      </c>
      <c r="B2779" s="3" t="s">
        <v>485</v>
      </c>
      <c r="C2779"/>
    </row>
    <row r="2780" spans="1:8" ht="16.5">
      <c r="A2780" s="23" t="s">
        <v>0</v>
      </c>
      <c r="B2780" s="1" t="s">
        <v>1</v>
      </c>
      <c r="C2780" s="29">
        <v>4</v>
      </c>
      <c r="D2780">
        <v>6</v>
      </c>
      <c r="F2780">
        <v>168</v>
      </c>
      <c r="H2780" s="26" t="s">
        <v>20</v>
      </c>
    </row>
    <row r="2781" spans="1:6" ht="16.5">
      <c r="A2781"/>
      <c r="B2781" s="3" t="s">
        <v>17</v>
      </c>
      <c r="C2781"/>
      <c r="D2781">
        <f>SUM(D2780)</f>
        <v>6</v>
      </c>
      <c r="E2781" s="17"/>
      <c r="F2781">
        <f>SUM(F2780)</f>
        <v>168</v>
      </c>
    </row>
    <row r="2782" spans="1:3" ht="16.5">
      <c r="A2782" t="s">
        <v>484</v>
      </c>
      <c r="B2782" s="3" t="s">
        <v>483</v>
      </c>
      <c r="C2782"/>
    </row>
    <row r="2783" spans="1:8" ht="16.5">
      <c r="A2783" s="23" t="s">
        <v>209</v>
      </c>
      <c r="B2783" s="13" t="s">
        <v>208</v>
      </c>
      <c r="C2783" t="s">
        <v>1009</v>
      </c>
      <c r="D2783">
        <v>2</v>
      </c>
      <c r="F2783">
        <v>56</v>
      </c>
      <c r="H2783" s="26" t="s">
        <v>20</v>
      </c>
    </row>
    <row r="2784" spans="1:8" ht="16.5">
      <c r="A2784" s="23" t="s">
        <v>90</v>
      </c>
      <c r="B2784" s="1" t="s">
        <v>91</v>
      </c>
      <c r="C2784" t="s">
        <v>1009</v>
      </c>
      <c r="D2784">
        <v>8</v>
      </c>
      <c r="F2784">
        <v>224</v>
      </c>
      <c r="H2784" s="26" t="s">
        <v>20</v>
      </c>
    </row>
    <row r="2785" spans="1:6" ht="16.5">
      <c r="A2785"/>
      <c r="B2785" s="3" t="s">
        <v>17</v>
      </c>
      <c r="C2785"/>
      <c r="D2785">
        <f>SUM(D2783:D2784)</f>
        <v>10</v>
      </c>
      <c r="E2785" s="17"/>
      <c r="F2785">
        <f>SUM(F2783:F2784)</f>
        <v>280</v>
      </c>
    </row>
    <row r="2786" spans="1:3" ht="16.5">
      <c r="A2786" t="s">
        <v>482</v>
      </c>
      <c r="B2786" s="3" t="s">
        <v>481</v>
      </c>
      <c r="C2786"/>
    </row>
    <row r="2787" spans="1:8" ht="16.5">
      <c r="A2787" s="23" t="s">
        <v>90</v>
      </c>
      <c r="B2787" s="1" t="s">
        <v>91</v>
      </c>
      <c r="C2787" t="s">
        <v>1009</v>
      </c>
      <c r="D2787">
        <v>2</v>
      </c>
      <c r="F2787">
        <v>56</v>
      </c>
      <c r="H2787" s="26" t="s">
        <v>20</v>
      </c>
    </row>
    <row r="2788" spans="1:8" ht="16.5">
      <c r="A2788" s="23" t="s">
        <v>25</v>
      </c>
      <c r="B2788" s="1" t="s">
        <v>26</v>
      </c>
      <c r="C2788" s="29">
        <v>4</v>
      </c>
      <c r="D2788">
        <v>3</v>
      </c>
      <c r="F2788">
        <v>84</v>
      </c>
      <c r="H2788" s="26" t="s">
        <v>20</v>
      </c>
    </row>
    <row r="2789" spans="1:8" ht="16.5">
      <c r="A2789" s="23" t="s">
        <v>46</v>
      </c>
      <c r="B2789" t="s">
        <v>47</v>
      </c>
      <c r="C2789" t="s">
        <v>1009</v>
      </c>
      <c r="D2789">
        <v>2</v>
      </c>
      <c r="F2789">
        <v>56</v>
      </c>
      <c r="H2789" s="26" t="s">
        <v>20</v>
      </c>
    </row>
    <row r="2790" spans="1:8" ht="16.5">
      <c r="A2790" s="23" t="s">
        <v>161</v>
      </c>
      <c r="B2790" s="1" t="s">
        <v>160</v>
      </c>
      <c r="C2790" t="s">
        <v>718</v>
      </c>
      <c r="D2790">
        <v>1</v>
      </c>
      <c r="F2790">
        <v>28</v>
      </c>
      <c r="H2790" s="26" t="s">
        <v>1464</v>
      </c>
    </row>
    <row r="2791" spans="1:6" ht="16.5">
      <c r="A2791"/>
      <c r="B2791" s="3" t="s">
        <v>17</v>
      </c>
      <c r="C2791"/>
      <c r="D2791">
        <f>SUM(D2787:D2790)</f>
        <v>8</v>
      </c>
      <c r="E2791" s="17"/>
      <c r="F2791">
        <f>SUM(F2787:F2790)</f>
        <v>224</v>
      </c>
    </row>
    <row r="2792" spans="1:3" ht="16.5">
      <c r="A2792" t="s">
        <v>480</v>
      </c>
      <c r="B2792" s="3" t="s">
        <v>479</v>
      </c>
      <c r="C2792"/>
    </row>
    <row r="2793" spans="1:8" ht="16.5">
      <c r="A2793" s="23" t="s">
        <v>25</v>
      </c>
      <c r="B2793" s="1" t="s">
        <v>26</v>
      </c>
      <c r="C2793" s="29">
        <v>4</v>
      </c>
      <c r="D2793">
        <v>6</v>
      </c>
      <c r="F2793">
        <v>168</v>
      </c>
      <c r="H2793" s="26" t="s">
        <v>20</v>
      </c>
    </row>
    <row r="2794" spans="1:8" ht="16.5">
      <c r="A2794" s="23" t="s">
        <v>154</v>
      </c>
      <c r="B2794" s="1" t="s">
        <v>153</v>
      </c>
      <c r="C2794" t="s">
        <v>1009</v>
      </c>
      <c r="D2794">
        <v>2</v>
      </c>
      <c r="F2794">
        <v>56</v>
      </c>
      <c r="H2794" s="26" t="s">
        <v>20</v>
      </c>
    </row>
    <row r="2795" spans="1:8" ht="16.5">
      <c r="A2795" s="23" t="s">
        <v>1066</v>
      </c>
      <c r="B2795" s="1" t="s">
        <v>70</v>
      </c>
      <c r="C2795" s="30">
        <v>4</v>
      </c>
      <c r="D2795">
        <v>2</v>
      </c>
      <c r="F2795">
        <v>56</v>
      </c>
      <c r="H2795" s="26" t="s">
        <v>20</v>
      </c>
    </row>
    <row r="2796" spans="1:8" ht="16.5">
      <c r="A2796" s="23" t="s">
        <v>478</v>
      </c>
      <c r="B2796" s="1" t="s">
        <v>477</v>
      </c>
      <c r="C2796" t="s">
        <v>1009</v>
      </c>
      <c r="D2796">
        <v>1</v>
      </c>
      <c r="F2796">
        <v>28</v>
      </c>
      <c r="H2796" s="26" t="s">
        <v>20</v>
      </c>
    </row>
    <row r="2797" spans="1:6" ht="16.5">
      <c r="A2797"/>
      <c r="B2797" s="3" t="s">
        <v>17</v>
      </c>
      <c r="C2797"/>
      <c r="D2797">
        <f>SUM(D2793:D2796)</f>
        <v>11</v>
      </c>
      <c r="E2797" s="17"/>
      <c r="F2797">
        <f>SUM(F2793:F2796)</f>
        <v>308</v>
      </c>
    </row>
    <row r="2798" spans="1:3" ht="16.5">
      <c r="A2798" t="s">
        <v>476</v>
      </c>
      <c r="B2798" s="3" t="s">
        <v>475</v>
      </c>
      <c r="C2798"/>
    </row>
    <row r="2799" spans="1:8" ht="16.5">
      <c r="A2799" s="23" t="s">
        <v>205</v>
      </c>
      <c r="B2799" s="13" t="s">
        <v>204</v>
      </c>
      <c r="C2799" t="s">
        <v>1009</v>
      </c>
      <c r="D2799">
        <v>3</v>
      </c>
      <c r="F2799">
        <v>84</v>
      </c>
      <c r="H2799" s="26" t="s">
        <v>20</v>
      </c>
    </row>
    <row r="2800" spans="1:8" ht="16.5">
      <c r="A2800" t="s">
        <v>474</v>
      </c>
      <c r="B2800" s="13" t="s">
        <v>473</v>
      </c>
      <c r="C2800">
        <v>4</v>
      </c>
      <c r="D2800">
        <v>2</v>
      </c>
      <c r="F2800">
        <v>56</v>
      </c>
      <c r="H2800" s="26" t="s">
        <v>20</v>
      </c>
    </row>
    <row r="2801" spans="1:6" ht="16.5">
      <c r="A2801"/>
      <c r="B2801" s="3" t="s">
        <v>17</v>
      </c>
      <c r="C2801"/>
      <c r="D2801">
        <f>SUM(D2799:D2800)</f>
        <v>5</v>
      </c>
      <c r="E2801" s="17"/>
      <c r="F2801">
        <f>SUM(F2799:F2800)</f>
        <v>140</v>
      </c>
    </row>
    <row r="2802" spans="1:3" ht="16.5">
      <c r="A2802" t="s">
        <v>472</v>
      </c>
      <c r="B2802" s="3" t="s">
        <v>471</v>
      </c>
      <c r="C2802"/>
    </row>
    <row r="2803" spans="1:8" ht="16.5">
      <c r="A2803" t="s">
        <v>1334</v>
      </c>
      <c r="B2803" s="1" t="s">
        <v>203</v>
      </c>
      <c r="C2803" s="29">
        <v>4</v>
      </c>
      <c r="D2803">
        <v>4</v>
      </c>
      <c r="F2803">
        <v>112</v>
      </c>
      <c r="H2803" s="26" t="s">
        <v>20</v>
      </c>
    </row>
    <row r="2804" spans="1:6" ht="16.5">
      <c r="A2804"/>
      <c r="B2804" s="3" t="s">
        <v>17</v>
      </c>
      <c r="C2804"/>
      <c r="D2804">
        <f>SUM(D2803)</f>
        <v>4</v>
      </c>
      <c r="E2804" s="17"/>
      <c r="F2804">
        <f>SUM(F2803)</f>
        <v>112</v>
      </c>
    </row>
    <row r="2805" spans="1:3" ht="16.5">
      <c r="A2805" t="s">
        <v>470</v>
      </c>
      <c r="B2805" s="3" t="s">
        <v>469</v>
      </c>
      <c r="C2805"/>
    </row>
    <row r="2806" spans="1:8" ht="16.5">
      <c r="A2806" s="23" t="s">
        <v>467</v>
      </c>
      <c r="B2806" s="13" t="s">
        <v>468</v>
      </c>
      <c r="C2806" t="s">
        <v>1009</v>
      </c>
      <c r="D2806">
        <v>3</v>
      </c>
      <c r="F2806">
        <v>84</v>
      </c>
      <c r="H2806" s="26" t="s">
        <v>18</v>
      </c>
    </row>
    <row r="2807" spans="1:8" ht="16.5">
      <c r="A2807" s="23" t="s">
        <v>467</v>
      </c>
      <c r="B2807" s="13" t="s">
        <v>1468</v>
      </c>
      <c r="C2807" t="s">
        <v>1009</v>
      </c>
      <c r="D2807">
        <v>1</v>
      </c>
      <c r="F2807">
        <v>28</v>
      </c>
      <c r="H2807" s="26" t="s">
        <v>18</v>
      </c>
    </row>
    <row r="2808" spans="1:8" ht="16.5">
      <c r="A2808" s="23" t="s">
        <v>466</v>
      </c>
      <c r="B2808" s="1" t="s">
        <v>465</v>
      </c>
      <c r="C2808" t="s">
        <v>1009</v>
      </c>
      <c r="D2808">
        <v>1</v>
      </c>
      <c r="F2808">
        <v>28</v>
      </c>
      <c r="H2808" s="26" t="s">
        <v>20</v>
      </c>
    </row>
    <row r="2809" spans="1:8" ht="16.5">
      <c r="A2809" s="23" t="s">
        <v>464</v>
      </c>
      <c r="B2809" s="1" t="s">
        <v>463</v>
      </c>
      <c r="C2809" t="s">
        <v>1009</v>
      </c>
      <c r="D2809">
        <v>2</v>
      </c>
      <c r="F2809">
        <v>56</v>
      </c>
      <c r="H2809" s="26" t="s">
        <v>20</v>
      </c>
    </row>
    <row r="2810" spans="1:8" ht="16.5">
      <c r="A2810" t="s">
        <v>1305</v>
      </c>
      <c r="B2810" s="35" t="s">
        <v>1306</v>
      </c>
      <c r="C2810" t="s">
        <v>1009</v>
      </c>
      <c r="D2810">
        <v>2</v>
      </c>
      <c r="F2810">
        <v>56</v>
      </c>
      <c r="H2810" s="26" t="s">
        <v>20</v>
      </c>
    </row>
    <row r="2811" spans="1:8" ht="16.5">
      <c r="A2811" s="23" t="s">
        <v>196</v>
      </c>
      <c r="B2811" s="1" t="s">
        <v>195</v>
      </c>
      <c r="C2811" t="s">
        <v>1009</v>
      </c>
      <c r="D2811">
        <v>1</v>
      </c>
      <c r="F2811">
        <v>28</v>
      </c>
      <c r="H2811" s="26" t="s">
        <v>20</v>
      </c>
    </row>
    <row r="2812" spans="1:6" ht="16.5">
      <c r="A2812"/>
      <c r="B2812" s="3" t="s">
        <v>17</v>
      </c>
      <c r="C2812"/>
      <c r="D2812">
        <f>SUM(D2806:D2811)</f>
        <v>10</v>
      </c>
      <c r="E2812" s="17"/>
      <c r="F2812">
        <f>SUM(F2806:F2811)</f>
        <v>280</v>
      </c>
    </row>
    <row r="2813" spans="1:3" ht="16.5">
      <c r="A2813" t="s">
        <v>462</v>
      </c>
      <c r="B2813" s="3" t="s">
        <v>461</v>
      </c>
      <c r="C2813"/>
    </row>
    <row r="2814" spans="1:8" ht="16.5">
      <c r="A2814" s="23" t="s">
        <v>460</v>
      </c>
      <c r="B2814" s="1" t="s">
        <v>459</v>
      </c>
      <c r="C2814" t="s">
        <v>1009</v>
      </c>
      <c r="D2814">
        <v>2</v>
      </c>
      <c r="F2814">
        <v>56</v>
      </c>
      <c r="H2814" s="26" t="s">
        <v>20</v>
      </c>
    </row>
    <row r="2815" spans="1:8" ht="16.5">
      <c r="A2815" s="23" t="s">
        <v>25</v>
      </c>
      <c r="B2815" s="1" t="s">
        <v>26</v>
      </c>
      <c r="C2815" s="29">
        <v>4</v>
      </c>
      <c r="D2815">
        <v>2</v>
      </c>
      <c r="F2815">
        <v>56</v>
      </c>
      <c r="H2815" s="26" t="s">
        <v>20</v>
      </c>
    </row>
    <row r="2816" spans="1:8" ht="16.5">
      <c r="A2816" s="23" t="s">
        <v>458</v>
      </c>
      <c r="B2816" s="1" t="s">
        <v>457</v>
      </c>
      <c r="C2816" t="s">
        <v>1009</v>
      </c>
      <c r="D2816">
        <v>2</v>
      </c>
      <c r="F2816">
        <v>56</v>
      </c>
      <c r="H2816" s="26" t="s">
        <v>20</v>
      </c>
    </row>
    <row r="2817" spans="1:6" ht="16.5">
      <c r="A2817"/>
      <c r="B2817" s="3" t="s">
        <v>17</v>
      </c>
      <c r="C2817"/>
      <c r="D2817">
        <f>SUM(D2814:D2816)</f>
        <v>6</v>
      </c>
      <c r="E2817" s="17"/>
      <c r="F2817">
        <f>SUM(F2814:F2816)</f>
        <v>168</v>
      </c>
    </row>
    <row r="2818" spans="1:3" ht="16.5">
      <c r="A2818" t="s">
        <v>456</v>
      </c>
      <c r="B2818" s="3" t="s">
        <v>455</v>
      </c>
      <c r="C2818"/>
    </row>
    <row r="2819" spans="1:8" ht="16.5">
      <c r="A2819" s="23" t="s">
        <v>1091</v>
      </c>
      <c r="B2819" s="1" t="s">
        <v>454</v>
      </c>
      <c r="C2819" t="s">
        <v>1009</v>
      </c>
      <c r="D2819">
        <v>4</v>
      </c>
      <c r="F2819">
        <v>112</v>
      </c>
      <c r="H2819" s="26" t="s">
        <v>20</v>
      </c>
    </row>
    <row r="2820" spans="1:8" ht="16.5">
      <c r="A2820" s="23" t="s">
        <v>381</v>
      </c>
      <c r="B2820" s="1" t="s">
        <v>380</v>
      </c>
      <c r="C2820" t="s">
        <v>1009</v>
      </c>
      <c r="D2820">
        <v>1</v>
      </c>
      <c r="F2820">
        <v>28</v>
      </c>
      <c r="H2820" s="26" t="s">
        <v>20</v>
      </c>
    </row>
    <row r="2821" spans="1:8" ht="16.5">
      <c r="A2821" s="23" t="s">
        <v>77</v>
      </c>
      <c r="B2821" s="1" t="s">
        <v>78</v>
      </c>
      <c r="C2821" t="s">
        <v>718</v>
      </c>
      <c r="D2821">
        <v>4</v>
      </c>
      <c r="F2821">
        <v>112</v>
      </c>
      <c r="H2821" s="26" t="s">
        <v>1464</v>
      </c>
    </row>
    <row r="2822" spans="1:6" ht="16.5">
      <c r="A2822"/>
      <c r="B2822" s="3" t="s">
        <v>17</v>
      </c>
      <c r="C2822"/>
      <c r="D2822">
        <f>SUM(D2819:D2821)</f>
        <v>9</v>
      </c>
      <c r="E2822" s="17"/>
      <c r="F2822">
        <f>SUM(F2819:F2821)</f>
        <v>252</v>
      </c>
    </row>
    <row r="2823" spans="1:3" ht="16.5">
      <c r="A2823" t="s">
        <v>453</v>
      </c>
      <c r="B2823" s="3" t="s">
        <v>452</v>
      </c>
      <c r="C2823"/>
    </row>
    <row r="2824" spans="1:8" ht="16.5">
      <c r="A2824" s="23" t="s">
        <v>451</v>
      </c>
      <c r="B2824" s="1" t="s">
        <v>450</v>
      </c>
      <c r="C2824" t="s">
        <v>1009</v>
      </c>
      <c r="D2824">
        <v>1</v>
      </c>
      <c r="F2824">
        <v>28</v>
      </c>
      <c r="H2824" s="26" t="s">
        <v>20</v>
      </c>
    </row>
    <row r="2825" spans="1:8" ht="16.5">
      <c r="A2825" s="23" t="s">
        <v>122</v>
      </c>
      <c r="B2825" s="1" t="s">
        <v>123</v>
      </c>
      <c r="C2825" t="s">
        <v>1009</v>
      </c>
      <c r="D2825">
        <v>1</v>
      </c>
      <c r="F2825">
        <v>28</v>
      </c>
      <c r="H2825" s="26" t="s">
        <v>20</v>
      </c>
    </row>
    <row r="2826" spans="1:8" ht="16.5">
      <c r="A2826" t="s">
        <v>449</v>
      </c>
      <c r="B2826" s="1" t="s">
        <v>448</v>
      </c>
      <c r="C2826" s="29">
        <v>4</v>
      </c>
      <c r="D2826">
        <v>1</v>
      </c>
      <c r="F2826">
        <v>28</v>
      </c>
      <c r="H2826" s="26" t="s">
        <v>20</v>
      </c>
    </row>
    <row r="2827" spans="1:8" ht="16.5">
      <c r="A2827" t="s">
        <v>249</v>
      </c>
      <c r="B2827" s="5" t="s">
        <v>248</v>
      </c>
      <c r="C2827" t="s">
        <v>1009</v>
      </c>
      <c r="D2827">
        <v>1</v>
      </c>
      <c r="F2827">
        <v>28</v>
      </c>
      <c r="H2827" s="26" t="s">
        <v>20</v>
      </c>
    </row>
    <row r="2828" spans="1:8" ht="16.5">
      <c r="A2828" s="23" t="s">
        <v>447</v>
      </c>
      <c r="B2828" s="1" t="s">
        <v>446</v>
      </c>
      <c r="C2828" t="s">
        <v>718</v>
      </c>
      <c r="D2828">
        <v>0.5</v>
      </c>
      <c r="E2828" t="s">
        <v>31</v>
      </c>
      <c r="F2828">
        <v>14</v>
      </c>
      <c r="H2828" s="26" t="s">
        <v>1464</v>
      </c>
    </row>
    <row r="2829" spans="1:8" ht="16.5">
      <c r="A2829" s="23" t="s">
        <v>445</v>
      </c>
      <c r="B2829" s="1" t="s">
        <v>444</v>
      </c>
      <c r="C2829" t="s">
        <v>718</v>
      </c>
      <c r="D2829">
        <v>0.5</v>
      </c>
      <c r="E2829" t="s">
        <v>31</v>
      </c>
      <c r="F2829">
        <v>14</v>
      </c>
      <c r="H2829" s="26" t="s">
        <v>1464</v>
      </c>
    </row>
    <row r="2830" spans="1:8" ht="16.5">
      <c r="A2830" t="s">
        <v>138</v>
      </c>
      <c r="B2830" s="1" t="s">
        <v>137</v>
      </c>
      <c r="C2830" t="s">
        <v>718</v>
      </c>
      <c r="D2830">
        <v>1</v>
      </c>
      <c r="F2830">
        <v>28</v>
      </c>
      <c r="H2830" s="26" t="s">
        <v>1464</v>
      </c>
    </row>
    <row r="2831" spans="1:6" ht="16.5">
      <c r="A2831"/>
      <c r="B2831" s="3" t="s">
        <v>17</v>
      </c>
      <c r="C2831"/>
      <c r="D2831">
        <f>SUM(D2824:D2830)</f>
        <v>6</v>
      </c>
      <c r="E2831" s="17"/>
      <c r="F2831">
        <f>SUM(F2824:F2830)</f>
        <v>168</v>
      </c>
    </row>
    <row r="2832" spans="1:3" ht="16.5">
      <c r="A2832" t="s">
        <v>443</v>
      </c>
      <c r="B2832" s="3" t="s">
        <v>442</v>
      </c>
      <c r="C2832"/>
    </row>
    <row r="2833" spans="1:8" ht="16.5">
      <c r="A2833" s="23" t="s">
        <v>1088</v>
      </c>
      <c r="B2833" s="1" t="s">
        <v>200</v>
      </c>
      <c r="C2833" t="s">
        <v>1009</v>
      </c>
      <c r="D2833">
        <v>2</v>
      </c>
      <c r="F2833">
        <v>56</v>
      </c>
      <c r="H2833" s="26" t="s">
        <v>20</v>
      </c>
    </row>
    <row r="2834" spans="1:8" ht="16.5">
      <c r="A2834" s="23" t="s">
        <v>199</v>
      </c>
      <c r="B2834" s="1" t="s">
        <v>198</v>
      </c>
      <c r="C2834" t="s">
        <v>1009</v>
      </c>
      <c r="D2834">
        <v>2</v>
      </c>
      <c r="F2834">
        <v>56</v>
      </c>
      <c r="H2834" s="26" t="s">
        <v>20</v>
      </c>
    </row>
    <row r="2835" spans="1:8" ht="16.5">
      <c r="A2835" s="23" t="s">
        <v>441</v>
      </c>
      <c r="B2835" s="1" t="s">
        <v>440</v>
      </c>
      <c r="C2835" t="s">
        <v>718</v>
      </c>
      <c r="D2835">
        <v>1</v>
      </c>
      <c r="F2835">
        <v>28</v>
      </c>
      <c r="H2835" s="26" t="s">
        <v>1464</v>
      </c>
    </row>
    <row r="2836" spans="1:8" ht="16.5">
      <c r="A2836" s="23" t="s">
        <v>192</v>
      </c>
      <c r="B2836" s="1" t="s">
        <v>191</v>
      </c>
      <c r="C2836">
        <v>3</v>
      </c>
      <c r="D2836">
        <v>1.5</v>
      </c>
      <c r="E2836" t="s">
        <v>31</v>
      </c>
      <c r="F2836">
        <v>42</v>
      </c>
      <c r="H2836" s="26" t="s">
        <v>1489</v>
      </c>
    </row>
    <row r="2837" spans="1:8" ht="16.5">
      <c r="A2837" s="23" t="s">
        <v>119</v>
      </c>
      <c r="B2837" s="1" t="s">
        <v>120</v>
      </c>
      <c r="C2837" s="30">
        <v>3</v>
      </c>
      <c r="D2837">
        <v>0.5</v>
      </c>
      <c r="E2837" t="s">
        <v>31</v>
      </c>
      <c r="F2837">
        <v>14</v>
      </c>
      <c r="H2837" s="26" t="s">
        <v>1489</v>
      </c>
    </row>
    <row r="2838" spans="1:6" ht="16.5">
      <c r="A2838"/>
      <c r="B2838" s="3" t="s">
        <v>17</v>
      </c>
      <c r="C2838"/>
      <c r="D2838">
        <f>SUM(D2833:D2837)</f>
        <v>7</v>
      </c>
      <c r="E2838" s="17"/>
      <c r="F2838">
        <f>SUM(F2833:F2837)</f>
        <v>196</v>
      </c>
    </row>
    <row r="2839" spans="1:3" ht="16.5">
      <c r="A2839" t="s">
        <v>437</v>
      </c>
      <c r="B2839" s="3" t="s">
        <v>1469</v>
      </c>
      <c r="C2839"/>
    </row>
    <row r="2840" spans="1:8" ht="16.5">
      <c r="A2840" s="23" t="s">
        <v>436</v>
      </c>
      <c r="B2840" s="1" t="s">
        <v>435</v>
      </c>
      <c r="C2840" t="s">
        <v>1009</v>
      </c>
      <c r="D2840">
        <v>0.5</v>
      </c>
      <c r="E2840" t="s">
        <v>31</v>
      </c>
      <c r="F2840">
        <v>14</v>
      </c>
      <c r="H2840" s="26" t="s">
        <v>20</v>
      </c>
    </row>
    <row r="2841" spans="1:8" ht="16.5">
      <c r="A2841" s="23" t="s">
        <v>434</v>
      </c>
      <c r="B2841" s="1" t="s">
        <v>433</v>
      </c>
      <c r="C2841" t="s">
        <v>1009</v>
      </c>
      <c r="D2841">
        <v>0.5</v>
      </c>
      <c r="E2841" t="s">
        <v>31</v>
      </c>
      <c r="F2841">
        <v>14</v>
      </c>
      <c r="H2841" s="26" t="s">
        <v>20</v>
      </c>
    </row>
    <row r="2842" spans="1:8" ht="16.5">
      <c r="A2842" s="23">
        <v>220404</v>
      </c>
      <c r="B2842" s="1" t="s">
        <v>197</v>
      </c>
      <c r="C2842" s="29">
        <v>4</v>
      </c>
      <c r="D2842">
        <v>1</v>
      </c>
      <c r="F2842">
        <v>28</v>
      </c>
      <c r="H2842" s="26" t="s">
        <v>20</v>
      </c>
    </row>
    <row r="2843" spans="1:8" ht="16.5">
      <c r="A2843" t="s">
        <v>432</v>
      </c>
      <c r="B2843" t="s">
        <v>431</v>
      </c>
      <c r="C2843" t="s">
        <v>1009</v>
      </c>
      <c r="D2843">
        <v>1</v>
      </c>
      <c r="F2843">
        <v>28</v>
      </c>
      <c r="H2843" s="26" t="s">
        <v>20</v>
      </c>
    </row>
    <row r="2844" spans="1:8" ht="16.5">
      <c r="A2844" s="23" t="s">
        <v>430</v>
      </c>
      <c r="B2844" s="1" t="s">
        <v>429</v>
      </c>
      <c r="C2844" t="s">
        <v>718</v>
      </c>
      <c r="D2844">
        <v>0.36</v>
      </c>
      <c r="E2844" t="s">
        <v>37</v>
      </c>
      <c r="F2844">
        <v>10</v>
      </c>
      <c r="H2844" s="26" t="s">
        <v>1489</v>
      </c>
    </row>
    <row r="2845" spans="1:8" ht="16.5">
      <c r="A2845" t="s">
        <v>310</v>
      </c>
      <c r="B2845" t="s">
        <v>309</v>
      </c>
      <c r="C2845" t="s">
        <v>718</v>
      </c>
      <c r="D2845">
        <v>0.32</v>
      </c>
      <c r="E2845" t="s">
        <v>37</v>
      </c>
      <c r="F2845">
        <v>9</v>
      </c>
      <c r="H2845" s="26" t="s">
        <v>1489</v>
      </c>
    </row>
    <row r="2846" spans="1:8" ht="16.5">
      <c r="A2846" s="23" t="s">
        <v>428</v>
      </c>
      <c r="B2846" s="1" t="s">
        <v>427</v>
      </c>
      <c r="C2846" t="s">
        <v>718</v>
      </c>
      <c r="D2846">
        <v>0.32</v>
      </c>
      <c r="E2846" t="s">
        <v>37</v>
      </c>
      <c r="F2846">
        <v>9</v>
      </c>
      <c r="H2846" s="26" t="s">
        <v>1489</v>
      </c>
    </row>
    <row r="2847" spans="1:8" ht="16.5">
      <c r="A2847" s="23" t="s">
        <v>126</v>
      </c>
      <c r="B2847" s="1" t="s">
        <v>127</v>
      </c>
      <c r="C2847" t="s">
        <v>718</v>
      </c>
      <c r="D2847">
        <v>1</v>
      </c>
      <c r="F2847">
        <v>28</v>
      </c>
      <c r="H2847" s="26" t="s">
        <v>1489</v>
      </c>
    </row>
    <row r="2848" spans="1:8" ht="16.5">
      <c r="A2848" s="23" t="s">
        <v>719</v>
      </c>
      <c r="B2848" s="1" t="s">
        <v>1322</v>
      </c>
      <c r="C2848" t="s">
        <v>718</v>
      </c>
      <c r="D2848">
        <v>0.5</v>
      </c>
      <c r="E2848" t="s">
        <v>95</v>
      </c>
      <c r="F2848">
        <v>14</v>
      </c>
      <c r="H2848" s="26" t="s">
        <v>1463</v>
      </c>
    </row>
    <row r="2849" spans="1:8" ht="16.5">
      <c r="A2849" s="23" t="s">
        <v>1470</v>
      </c>
      <c r="B2849" s="1" t="s">
        <v>311</v>
      </c>
      <c r="C2849" t="s">
        <v>1009</v>
      </c>
      <c r="D2849">
        <v>0.5</v>
      </c>
      <c r="E2849" t="s">
        <v>95</v>
      </c>
      <c r="F2849">
        <v>14</v>
      </c>
      <c r="H2849" s="26" t="s">
        <v>1464</v>
      </c>
    </row>
    <row r="2850" spans="1:6" ht="16.5">
      <c r="A2850"/>
      <c r="B2850" s="3" t="s">
        <v>17</v>
      </c>
      <c r="C2850"/>
      <c r="D2850">
        <f>SUM(D2840:D2849)</f>
        <v>6</v>
      </c>
      <c r="E2850" s="17"/>
      <c r="F2850">
        <f>SUM(F2840:F2849)</f>
        <v>168</v>
      </c>
    </row>
    <row r="2851" spans="1:3" ht="16.5">
      <c r="A2851" t="s">
        <v>426</v>
      </c>
      <c r="B2851" s="3" t="s">
        <v>425</v>
      </c>
      <c r="C2851"/>
    </row>
    <row r="2852" spans="1:8" ht="16.5">
      <c r="A2852" t="s">
        <v>422</v>
      </c>
      <c r="B2852" s="21" t="s">
        <v>421</v>
      </c>
      <c r="C2852" t="s">
        <v>1009</v>
      </c>
      <c r="D2852">
        <v>1</v>
      </c>
      <c r="F2852">
        <v>28</v>
      </c>
      <c r="H2852" s="26" t="s">
        <v>20</v>
      </c>
    </row>
    <row r="2853" spans="1:8" ht="16.5">
      <c r="A2853" s="23" t="s">
        <v>420</v>
      </c>
      <c r="B2853" s="1" t="s">
        <v>419</v>
      </c>
      <c r="C2853" t="s">
        <v>1009</v>
      </c>
      <c r="D2853">
        <v>0.5</v>
      </c>
      <c r="E2853" t="s">
        <v>37</v>
      </c>
      <c r="F2853">
        <v>14</v>
      </c>
      <c r="H2853" s="26" t="s">
        <v>20</v>
      </c>
    </row>
    <row r="2854" spans="1:8" ht="16.5">
      <c r="A2854" s="23" t="s">
        <v>1080</v>
      </c>
      <c r="B2854" s="1" t="s">
        <v>418</v>
      </c>
      <c r="C2854" t="s">
        <v>1009</v>
      </c>
      <c r="D2854">
        <v>0.5</v>
      </c>
      <c r="E2854" t="s">
        <v>37</v>
      </c>
      <c r="F2854">
        <v>14</v>
      </c>
      <c r="H2854" s="26" t="s">
        <v>20</v>
      </c>
    </row>
    <row r="2855" spans="1:8" ht="16.5">
      <c r="A2855" s="23" t="s">
        <v>170</v>
      </c>
      <c r="B2855" s="1" t="s">
        <v>169</v>
      </c>
      <c r="C2855" t="s">
        <v>1009</v>
      </c>
      <c r="D2855">
        <v>0.5</v>
      </c>
      <c r="E2855" t="s">
        <v>31</v>
      </c>
      <c r="F2855">
        <v>14</v>
      </c>
      <c r="H2855" s="26" t="s">
        <v>20</v>
      </c>
    </row>
    <row r="2856" spans="1:8" ht="16.5">
      <c r="A2856" s="23" t="s">
        <v>168</v>
      </c>
      <c r="B2856" s="1" t="s">
        <v>167</v>
      </c>
      <c r="C2856" t="s">
        <v>1009</v>
      </c>
      <c r="D2856">
        <v>1</v>
      </c>
      <c r="F2856">
        <v>28</v>
      </c>
      <c r="H2856" s="26" t="s">
        <v>20</v>
      </c>
    </row>
    <row r="2857" spans="1:8" ht="16.5">
      <c r="A2857" s="23" t="s">
        <v>166</v>
      </c>
      <c r="B2857" s="1" t="s">
        <v>165</v>
      </c>
      <c r="C2857" t="s">
        <v>1009</v>
      </c>
      <c r="D2857">
        <v>0.5</v>
      </c>
      <c r="E2857" t="s">
        <v>31</v>
      </c>
      <c r="F2857">
        <v>14</v>
      </c>
      <c r="H2857" s="26" t="s">
        <v>20</v>
      </c>
    </row>
    <row r="2858" spans="1:8" ht="16.5">
      <c r="A2858" t="s">
        <v>417</v>
      </c>
      <c r="B2858" t="s">
        <v>416</v>
      </c>
      <c r="C2858" t="s">
        <v>718</v>
      </c>
      <c r="D2858">
        <v>0.5</v>
      </c>
      <c r="E2858" t="s">
        <v>95</v>
      </c>
      <c r="F2858">
        <v>14</v>
      </c>
      <c r="H2858" s="26" t="s">
        <v>1463</v>
      </c>
    </row>
    <row r="2859" spans="1:8" ht="16.5">
      <c r="A2859" t="s">
        <v>413</v>
      </c>
      <c r="B2859" t="s">
        <v>412</v>
      </c>
      <c r="C2859" t="s">
        <v>718</v>
      </c>
      <c r="D2859">
        <v>0.5</v>
      </c>
      <c r="E2859" t="s">
        <v>95</v>
      </c>
      <c r="F2859">
        <v>14</v>
      </c>
      <c r="H2859" s="26" t="s">
        <v>1463</v>
      </c>
    </row>
    <row r="2860" spans="1:6" ht="16.5">
      <c r="A2860"/>
      <c r="B2860" s="3" t="s">
        <v>17</v>
      </c>
      <c r="C2860"/>
      <c r="D2860">
        <f>SUM(D2852:D2859)</f>
        <v>5</v>
      </c>
      <c r="E2860" s="17"/>
      <c r="F2860">
        <f>SUM(F2852:F2859)</f>
        <v>140</v>
      </c>
    </row>
    <row r="2861" spans="1:3" ht="16.5">
      <c r="A2861" t="s">
        <v>411</v>
      </c>
      <c r="B2861" s="3" t="s">
        <v>410</v>
      </c>
      <c r="C2861"/>
    </row>
    <row r="2862" spans="1:8" ht="16.5">
      <c r="A2862" s="23" t="s">
        <v>209</v>
      </c>
      <c r="B2862" s="13" t="s">
        <v>208</v>
      </c>
      <c r="C2862" t="s">
        <v>1009</v>
      </c>
      <c r="D2862">
        <v>1</v>
      </c>
      <c r="F2862">
        <v>28</v>
      </c>
      <c r="H2862" s="26" t="s">
        <v>20</v>
      </c>
    </row>
    <row r="2863" spans="1:8" ht="16.5">
      <c r="A2863" s="23" t="s">
        <v>409</v>
      </c>
      <c r="B2863" s="1" t="s">
        <v>408</v>
      </c>
      <c r="C2863" t="s">
        <v>1009</v>
      </c>
      <c r="D2863">
        <v>1</v>
      </c>
      <c r="F2863">
        <v>28</v>
      </c>
      <c r="H2863" s="26" t="s">
        <v>20</v>
      </c>
    </row>
    <row r="2864" spans="1:8" ht="16.5">
      <c r="A2864" s="23" t="s">
        <v>1085</v>
      </c>
      <c r="B2864" s="1" t="s">
        <v>403</v>
      </c>
      <c r="C2864" t="s">
        <v>1009</v>
      </c>
      <c r="D2864">
        <v>3</v>
      </c>
      <c r="F2864">
        <v>84</v>
      </c>
      <c r="H2864" s="26" t="s">
        <v>20</v>
      </c>
    </row>
    <row r="2865" spans="1:8" ht="16.5">
      <c r="A2865" s="23" t="s">
        <v>1066</v>
      </c>
      <c r="B2865" s="1" t="s">
        <v>70</v>
      </c>
      <c r="C2865" s="30">
        <v>4</v>
      </c>
      <c r="D2865">
        <v>2</v>
      </c>
      <c r="F2865">
        <v>56</v>
      </c>
      <c r="H2865" s="26" t="s">
        <v>20</v>
      </c>
    </row>
    <row r="2866" spans="1:8" ht="16.5">
      <c r="A2866" t="s">
        <v>1050</v>
      </c>
      <c r="B2866" t="s">
        <v>1048</v>
      </c>
      <c r="C2866" s="30">
        <v>3</v>
      </c>
      <c r="D2866">
        <v>2</v>
      </c>
      <c r="F2866">
        <v>56</v>
      </c>
      <c r="H2866" s="26" t="s">
        <v>1464</v>
      </c>
    </row>
    <row r="2867" spans="1:8" ht="16.5">
      <c r="A2867" s="23" t="s">
        <v>407</v>
      </c>
      <c r="B2867" s="1" t="s">
        <v>406</v>
      </c>
      <c r="C2867" t="s">
        <v>718</v>
      </c>
      <c r="D2867">
        <v>0.5</v>
      </c>
      <c r="E2867" t="s">
        <v>31</v>
      </c>
      <c r="F2867">
        <v>14</v>
      </c>
      <c r="H2867" s="26" t="s">
        <v>1464</v>
      </c>
    </row>
    <row r="2868" spans="1:8" ht="16.5">
      <c r="A2868" s="23" t="s">
        <v>50</v>
      </c>
      <c r="B2868" s="1" t="s">
        <v>51</v>
      </c>
      <c r="C2868" t="s">
        <v>718</v>
      </c>
      <c r="D2868">
        <v>0.5</v>
      </c>
      <c r="E2868" t="s">
        <v>31</v>
      </c>
      <c r="F2868">
        <v>14</v>
      </c>
      <c r="H2868" s="26" t="s">
        <v>1464</v>
      </c>
    </row>
    <row r="2869" spans="1:6" ht="16.5">
      <c r="A2869"/>
      <c r="B2869" s="3" t="s">
        <v>17</v>
      </c>
      <c r="C2869"/>
      <c r="D2869">
        <f>SUM(D2862:D2868)</f>
        <v>10</v>
      </c>
      <c r="E2869" s="17"/>
      <c r="F2869">
        <f>SUM(F2862:F2868)</f>
        <v>280</v>
      </c>
    </row>
    <row r="2870" spans="1:3" ht="16.5">
      <c r="A2870" t="s">
        <v>405</v>
      </c>
      <c r="B2870" s="3" t="s">
        <v>404</v>
      </c>
      <c r="C2870"/>
    </row>
    <row r="2871" spans="1:8" ht="16.5">
      <c r="A2871" s="23" t="s">
        <v>1085</v>
      </c>
      <c r="B2871" s="1" t="s">
        <v>403</v>
      </c>
      <c r="C2871" t="s">
        <v>1009</v>
      </c>
      <c r="D2871">
        <v>1</v>
      </c>
      <c r="F2871">
        <v>28</v>
      </c>
      <c r="H2871" s="26" t="s">
        <v>20</v>
      </c>
    </row>
    <row r="2872" spans="1:8" ht="16.5">
      <c r="A2872" s="23" t="s">
        <v>1066</v>
      </c>
      <c r="B2872" s="1" t="s">
        <v>70</v>
      </c>
      <c r="C2872" s="30">
        <v>4</v>
      </c>
      <c r="D2872">
        <v>2</v>
      </c>
      <c r="F2872">
        <v>56</v>
      </c>
      <c r="H2872" s="26" t="s">
        <v>20</v>
      </c>
    </row>
    <row r="2873" spans="1:6" ht="16.5">
      <c r="A2873"/>
      <c r="B2873" s="3" t="s">
        <v>17</v>
      </c>
      <c r="C2873"/>
      <c r="D2873">
        <f>SUM(D2871:D2872)</f>
        <v>3</v>
      </c>
      <c r="E2873" s="17"/>
      <c r="F2873">
        <f>SUM(F2871:F2872)</f>
        <v>84</v>
      </c>
    </row>
    <row r="2874" spans="1:3" ht="16.5">
      <c r="A2874" t="s">
        <v>402</v>
      </c>
      <c r="B2874" s="3" t="s">
        <v>401</v>
      </c>
      <c r="C2874"/>
    </row>
    <row r="2875" spans="1:8" ht="16.5">
      <c r="A2875" s="23" t="s">
        <v>75</v>
      </c>
      <c r="B2875" s="1" t="s">
        <v>76</v>
      </c>
      <c r="C2875" t="s">
        <v>718</v>
      </c>
      <c r="D2875">
        <v>0.79</v>
      </c>
      <c r="E2875" t="s">
        <v>31</v>
      </c>
      <c r="F2875">
        <v>22</v>
      </c>
      <c r="H2875" s="26" t="s">
        <v>1489</v>
      </c>
    </row>
    <row r="2876" spans="1:8" ht="16.5">
      <c r="A2876" s="23" t="s">
        <v>75</v>
      </c>
      <c r="B2876" s="1" t="s">
        <v>400</v>
      </c>
      <c r="C2876" t="s">
        <v>718</v>
      </c>
      <c r="D2876">
        <v>1</v>
      </c>
      <c r="F2876">
        <v>10</v>
      </c>
      <c r="H2876" s="26" t="s">
        <v>1489</v>
      </c>
    </row>
    <row r="2877" spans="1:8" ht="16.5">
      <c r="A2877" s="23" t="s">
        <v>40</v>
      </c>
      <c r="B2877" s="5" t="s">
        <v>41</v>
      </c>
      <c r="C2877" t="s">
        <v>718</v>
      </c>
      <c r="D2877">
        <v>2</v>
      </c>
      <c r="F2877">
        <v>56</v>
      </c>
      <c r="H2877" s="26" t="s">
        <v>1489</v>
      </c>
    </row>
    <row r="2878" spans="1:8" ht="16.5">
      <c r="A2878" s="23" t="s">
        <v>313</v>
      </c>
      <c r="B2878" s="1" t="s">
        <v>312</v>
      </c>
      <c r="C2878" t="s">
        <v>718</v>
      </c>
      <c r="D2878">
        <v>0.21</v>
      </c>
      <c r="E2878" t="s">
        <v>31</v>
      </c>
      <c r="F2878">
        <v>6</v>
      </c>
      <c r="H2878" s="26" t="s">
        <v>1489</v>
      </c>
    </row>
    <row r="2879" spans="1:8" ht="16.5">
      <c r="A2879" s="23" t="s">
        <v>397</v>
      </c>
      <c r="B2879" s="1" t="s">
        <v>396</v>
      </c>
      <c r="C2879" t="s">
        <v>718</v>
      </c>
      <c r="D2879">
        <v>0.3</v>
      </c>
      <c r="E2879" t="s">
        <v>37</v>
      </c>
      <c r="F2879">
        <v>6</v>
      </c>
      <c r="H2879" s="26" t="s">
        <v>1489</v>
      </c>
    </row>
    <row r="2880" spans="1:8" ht="16.5">
      <c r="A2880" t="s">
        <v>395</v>
      </c>
      <c r="B2880" t="s">
        <v>394</v>
      </c>
      <c r="C2880" t="s">
        <v>718</v>
      </c>
      <c r="D2880">
        <v>0.35</v>
      </c>
      <c r="E2880" t="s">
        <v>37</v>
      </c>
      <c r="F2880">
        <v>7</v>
      </c>
      <c r="H2880" s="26" t="s">
        <v>1489</v>
      </c>
    </row>
    <row r="2881" spans="1:8" ht="16.5">
      <c r="A2881" s="23" t="s">
        <v>35</v>
      </c>
      <c r="B2881" s="1" t="s">
        <v>36</v>
      </c>
      <c r="C2881" t="s">
        <v>718</v>
      </c>
      <c r="D2881">
        <v>1.35</v>
      </c>
      <c r="E2881" t="s">
        <v>37</v>
      </c>
      <c r="F2881">
        <v>35</v>
      </c>
      <c r="H2881" s="26" t="s">
        <v>1489</v>
      </c>
    </row>
    <row r="2882" spans="1:8" ht="16.5">
      <c r="A2882" s="23" t="s">
        <v>96</v>
      </c>
      <c r="B2882" s="1" t="s">
        <v>97</v>
      </c>
      <c r="C2882" t="s">
        <v>718</v>
      </c>
      <c r="D2882">
        <v>2</v>
      </c>
      <c r="F2882">
        <v>56</v>
      </c>
      <c r="H2882" s="26" t="s">
        <v>1489</v>
      </c>
    </row>
    <row r="2883" spans="1:8" ht="16.5">
      <c r="A2883" s="23" t="s">
        <v>38</v>
      </c>
      <c r="B2883" s="1" t="s">
        <v>39</v>
      </c>
      <c r="C2883" t="s">
        <v>718</v>
      </c>
      <c r="D2883">
        <v>0.54</v>
      </c>
      <c r="E2883" t="s">
        <v>95</v>
      </c>
      <c r="F2883">
        <v>15</v>
      </c>
      <c r="H2883" s="26" t="s">
        <v>1489</v>
      </c>
    </row>
    <row r="2884" spans="1:8" ht="16.5">
      <c r="A2884" s="23" t="s">
        <v>99</v>
      </c>
      <c r="B2884" s="1" t="s">
        <v>100</v>
      </c>
      <c r="C2884" s="31">
        <v>3</v>
      </c>
      <c r="D2884">
        <v>0.46</v>
      </c>
      <c r="E2884" t="s">
        <v>95</v>
      </c>
      <c r="F2884">
        <v>13</v>
      </c>
      <c r="H2884" s="26" t="s">
        <v>1489</v>
      </c>
    </row>
    <row r="2885" spans="1:8" ht="16.5">
      <c r="A2885" s="23" t="s">
        <v>393</v>
      </c>
      <c r="B2885" t="s">
        <v>922</v>
      </c>
      <c r="C2885" t="s">
        <v>718</v>
      </c>
      <c r="D2885">
        <v>2</v>
      </c>
      <c r="F2885">
        <v>48</v>
      </c>
      <c r="H2885" s="26" t="s">
        <v>1489</v>
      </c>
    </row>
    <row r="2886" spans="1:6" ht="16.5">
      <c r="A2886"/>
      <c r="B2886" s="3" t="s">
        <v>17</v>
      </c>
      <c r="C2886"/>
      <c r="D2886">
        <f>SUM(D2875:D2885)</f>
        <v>11</v>
      </c>
      <c r="E2886" s="17"/>
      <c r="F2886">
        <f>SUM(F2875:F2885)</f>
        <v>274</v>
      </c>
    </row>
    <row r="2887" spans="1:3" ht="16.5">
      <c r="A2887" t="s">
        <v>392</v>
      </c>
      <c r="B2887" s="3" t="s">
        <v>391</v>
      </c>
      <c r="C2887"/>
    </row>
    <row r="2888" spans="1:8" ht="16.5">
      <c r="A2888" s="23" t="s">
        <v>142</v>
      </c>
      <c r="B2888" s="1" t="s">
        <v>141</v>
      </c>
      <c r="C2888" t="s">
        <v>1009</v>
      </c>
      <c r="D2888">
        <v>1</v>
      </c>
      <c r="F2888">
        <v>24</v>
      </c>
      <c r="H2888" s="26" t="s">
        <v>20</v>
      </c>
    </row>
    <row r="2889" spans="1:8" ht="16.5">
      <c r="A2889" s="23" t="s">
        <v>390</v>
      </c>
      <c r="B2889" s="1" t="s">
        <v>389</v>
      </c>
      <c r="C2889" t="s">
        <v>1009</v>
      </c>
      <c r="D2889">
        <v>0.25</v>
      </c>
      <c r="E2889" t="s">
        <v>31</v>
      </c>
      <c r="F2889">
        <v>6</v>
      </c>
      <c r="H2889" s="26" t="s">
        <v>20</v>
      </c>
    </row>
    <row r="2890" spans="1:8" ht="16.5">
      <c r="A2890" s="23" t="s">
        <v>1047</v>
      </c>
      <c r="B2890" s="1" t="s">
        <v>1097</v>
      </c>
      <c r="C2890" t="s">
        <v>1009</v>
      </c>
      <c r="D2890">
        <v>0.75</v>
      </c>
      <c r="E2890" t="s">
        <v>31</v>
      </c>
      <c r="F2890">
        <v>18</v>
      </c>
      <c r="H2890" s="26" t="s">
        <v>20</v>
      </c>
    </row>
    <row r="2891" spans="1:8" ht="16.5">
      <c r="A2891" s="23" t="s">
        <v>388</v>
      </c>
      <c r="B2891" t="s">
        <v>387</v>
      </c>
      <c r="C2891" t="s">
        <v>1009</v>
      </c>
      <c r="D2891">
        <v>1</v>
      </c>
      <c r="F2891">
        <v>24</v>
      </c>
      <c r="H2891" s="26" t="s">
        <v>20</v>
      </c>
    </row>
    <row r="2892" spans="1:8" ht="16.5">
      <c r="A2892" s="23" t="s">
        <v>124</v>
      </c>
      <c r="B2892" s="1" t="s">
        <v>125</v>
      </c>
      <c r="C2892" t="s">
        <v>718</v>
      </c>
      <c r="D2892">
        <v>2.57</v>
      </c>
      <c r="E2892" t="s">
        <v>95</v>
      </c>
      <c r="F2892">
        <v>60</v>
      </c>
      <c r="H2892" s="26" t="s">
        <v>1489</v>
      </c>
    </row>
    <row r="2893" spans="1:8" ht="16.5">
      <c r="A2893" s="23" t="s">
        <v>386</v>
      </c>
      <c r="B2893" s="1" t="s">
        <v>385</v>
      </c>
      <c r="C2893" t="s">
        <v>718</v>
      </c>
      <c r="D2893">
        <v>0.21</v>
      </c>
      <c r="E2893" t="s">
        <v>95</v>
      </c>
      <c r="F2893">
        <v>6</v>
      </c>
      <c r="H2893" s="26" t="s">
        <v>1489</v>
      </c>
    </row>
    <row r="2894" spans="1:8" ht="16.5">
      <c r="A2894" s="23" t="s">
        <v>384</v>
      </c>
      <c r="B2894" s="1" t="s">
        <v>383</v>
      </c>
      <c r="C2894" t="s">
        <v>718</v>
      </c>
      <c r="D2894">
        <v>0.22</v>
      </c>
      <c r="E2894" t="s">
        <v>95</v>
      </c>
      <c r="F2894">
        <v>6</v>
      </c>
      <c r="H2894" s="26" t="s">
        <v>1489</v>
      </c>
    </row>
    <row r="2895" spans="1:6" ht="16.5">
      <c r="A2895"/>
      <c r="B2895" s="3" t="s">
        <v>17</v>
      </c>
      <c r="C2895"/>
      <c r="D2895">
        <f>SUM(D2888:D2894)</f>
        <v>6</v>
      </c>
      <c r="E2895" s="17"/>
      <c r="F2895">
        <f>SUM(F2888:F2894)</f>
        <v>144</v>
      </c>
    </row>
    <row r="2896" spans="1:3" ht="16.5">
      <c r="A2896" t="s">
        <v>382</v>
      </c>
      <c r="B2896" s="3" t="s">
        <v>1471</v>
      </c>
      <c r="C2896"/>
    </row>
    <row r="2897" spans="1:8" ht="16.5">
      <c r="A2897" s="23" t="s">
        <v>25</v>
      </c>
      <c r="B2897" s="1" t="s">
        <v>26</v>
      </c>
      <c r="C2897" s="29">
        <v>4</v>
      </c>
      <c r="D2897">
        <v>2</v>
      </c>
      <c r="F2897">
        <v>56</v>
      </c>
      <c r="H2897" s="26" t="s">
        <v>20</v>
      </c>
    </row>
    <row r="2898" spans="1:8" ht="16.5">
      <c r="A2898" s="23" t="s">
        <v>381</v>
      </c>
      <c r="B2898" s="1" t="s">
        <v>380</v>
      </c>
      <c r="C2898" t="s">
        <v>1009</v>
      </c>
      <c r="D2898">
        <v>1</v>
      </c>
      <c r="F2898">
        <v>28</v>
      </c>
      <c r="H2898" s="26" t="s">
        <v>20</v>
      </c>
    </row>
    <row r="2899" spans="1:8" ht="16.5">
      <c r="A2899" s="23" t="s">
        <v>379</v>
      </c>
      <c r="B2899" s="1" t="s">
        <v>378</v>
      </c>
      <c r="C2899" t="s">
        <v>1009</v>
      </c>
      <c r="D2899">
        <v>1</v>
      </c>
      <c r="F2899">
        <v>28</v>
      </c>
      <c r="H2899" s="26" t="s">
        <v>20</v>
      </c>
    </row>
    <row r="2900" spans="1:8" ht="16.5">
      <c r="A2900" s="23" t="s">
        <v>377</v>
      </c>
      <c r="B2900" s="1" t="s">
        <v>376</v>
      </c>
      <c r="C2900" t="s">
        <v>1009</v>
      </c>
      <c r="D2900">
        <v>1</v>
      </c>
      <c r="F2900">
        <v>28</v>
      </c>
      <c r="H2900" s="26" t="s">
        <v>20</v>
      </c>
    </row>
    <row r="2901" spans="1:8" ht="16.5">
      <c r="A2901" s="23" t="s">
        <v>375</v>
      </c>
      <c r="B2901" s="1" t="s">
        <v>374</v>
      </c>
      <c r="C2901" t="s">
        <v>718</v>
      </c>
      <c r="D2901">
        <v>1</v>
      </c>
      <c r="F2901">
        <v>28</v>
      </c>
      <c r="H2901" s="26" t="s">
        <v>1464</v>
      </c>
    </row>
    <row r="2902" spans="1:6" ht="16.5">
      <c r="A2902"/>
      <c r="B2902" s="3" t="s">
        <v>17</v>
      </c>
      <c r="C2902"/>
      <c r="D2902">
        <f>SUM(D2897:D2901)</f>
        <v>6</v>
      </c>
      <c r="E2902" s="17"/>
      <c r="F2902">
        <f>SUM(F2897:F2901)</f>
        <v>168</v>
      </c>
    </row>
    <row r="2903" spans="1:3" ht="16.5">
      <c r="A2903" t="s">
        <v>373</v>
      </c>
      <c r="B2903" s="3" t="s">
        <v>372</v>
      </c>
      <c r="C2903"/>
    </row>
    <row r="2904" spans="1:8" ht="16.5">
      <c r="A2904" t="s">
        <v>1050</v>
      </c>
      <c r="B2904" t="s">
        <v>1048</v>
      </c>
      <c r="C2904" s="30">
        <v>3</v>
      </c>
      <c r="D2904">
        <v>1</v>
      </c>
      <c r="F2904">
        <v>28</v>
      </c>
      <c r="H2904" s="26" t="s">
        <v>1464</v>
      </c>
    </row>
    <row r="2905" spans="1:8" ht="16.5">
      <c r="A2905" s="23" t="s">
        <v>50</v>
      </c>
      <c r="B2905" s="1" t="s">
        <v>51</v>
      </c>
      <c r="C2905" t="s">
        <v>718</v>
      </c>
      <c r="D2905">
        <v>0.5</v>
      </c>
      <c r="E2905" t="s">
        <v>31</v>
      </c>
      <c r="F2905">
        <v>14</v>
      </c>
      <c r="H2905" s="26" t="s">
        <v>1464</v>
      </c>
    </row>
    <row r="2906" spans="1:8" ht="16.5">
      <c r="A2906" s="23" t="s">
        <v>370</v>
      </c>
      <c r="B2906" s="1" t="s">
        <v>369</v>
      </c>
      <c r="C2906" t="s">
        <v>718</v>
      </c>
      <c r="D2906">
        <v>0.5</v>
      </c>
      <c r="E2906" t="s">
        <v>31</v>
      </c>
      <c r="F2906">
        <v>14</v>
      </c>
      <c r="H2906" s="26" t="s">
        <v>1464</v>
      </c>
    </row>
    <row r="2907" spans="1:8" ht="16.5">
      <c r="A2907" s="23" t="s">
        <v>29</v>
      </c>
      <c r="B2907" s="1" t="s">
        <v>30</v>
      </c>
      <c r="C2907" s="30">
        <v>3</v>
      </c>
      <c r="D2907">
        <v>2</v>
      </c>
      <c r="F2907">
        <v>56</v>
      </c>
      <c r="H2907" s="26" t="s">
        <v>1489</v>
      </c>
    </row>
    <row r="2908" spans="1:8" ht="16.5">
      <c r="A2908" s="23" t="s">
        <v>40</v>
      </c>
      <c r="B2908" s="5" t="s">
        <v>41</v>
      </c>
      <c r="C2908" t="s">
        <v>718</v>
      </c>
      <c r="D2908">
        <v>2</v>
      </c>
      <c r="F2908">
        <v>52</v>
      </c>
      <c r="H2908" s="26" t="s">
        <v>1489</v>
      </c>
    </row>
    <row r="2909" spans="1:6" ht="16.5">
      <c r="A2909"/>
      <c r="B2909" s="3" t="s">
        <v>17</v>
      </c>
      <c r="C2909"/>
      <c r="D2909">
        <f>SUM(D2904:D2908)</f>
        <v>6</v>
      </c>
      <c r="E2909" s="17"/>
      <c r="F2909">
        <f>SUM(F2904:F2908)</f>
        <v>164</v>
      </c>
    </row>
    <row r="2910" spans="1:3" ht="16.5">
      <c r="A2910" t="s">
        <v>368</v>
      </c>
      <c r="B2910" s="3" t="s">
        <v>367</v>
      </c>
      <c r="C2910"/>
    </row>
    <row r="2911" spans="1:8" ht="16.5">
      <c r="A2911" s="23" t="s">
        <v>29</v>
      </c>
      <c r="B2911" s="1" t="s">
        <v>30</v>
      </c>
      <c r="C2911" s="30">
        <v>3</v>
      </c>
      <c r="D2911">
        <v>1.5</v>
      </c>
      <c r="E2911" t="s">
        <v>31</v>
      </c>
      <c r="F2911">
        <v>42</v>
      </c>
      <c r="H2911" s="26" t="s">
        <v>1489</v>
      </c>
    </row>
    <row r="2912" spans="1:8" ht="16.5">
      <c r="A2912" s="23" t="s">
        <v>32</v>
      </c>
      <c r="B2912" s="1" t="s">
        <v>33</v>
      </c>
      <c r="C2912" s="30">
        <v>3</v>
      </c>
      <c r="D2912">
        <v>0.5</v>
      </c>
      <c r="E2912" t="s">
        <v>37</v>
      </c>
      <c r="F2912">
        <v>14</v>
      </c>
      <c r="H2912" s="26" t="s">
        <v>1489</v>
      </c>
    </row>
    <row r="2913" spans="1:8" ht="16.5">
      <c r="A2913" s="23" t="s">
        <v>34</v>
      </c>
      <c r="B2913" s="1" t="s">
        <v>1062</v>
      </c>
      <c r="C2913" s="30">
        <v>3</v>
      </c>
      <c r="D2913">
        <v>0.5</v>
      </c>
      <c r="E2913" t="s">
        <v>37</v>
      </c>
      <c r="F2913">
        <v>14</v>
      </c>
      <c r="H2913" s="26" t="s">
        <v>1489</v>
      </c>
    </row>
    <row r="2914" spans="1:8" ht="16.5">
      <c r="A2914" s="23" t="s">
        <v>103</v>
      </c>
      <c r="B2914" s="1" t="s">
        <v>104</v>
      </c>
      <c r="C2914" s="31">
        <v>3</v>
      </c>
      <c r="D2914">
        <v>0.25</v>
      </c>
      <c r="E2914" t="s">
        <v>31</v>
      </c>
      <c r="F2914">
        <v>7</v>
      </c>
      <c r="H2914" s="26" t="s">
        <v>1489</v>
      </c>
    </row>
    <row r="2915" spans="1:8" ht="16.5">
      <c r="A2915" s="23" t="s">
        <v>64</v>
      </c>
      <c r="B2915" s="5" t="s">
        <v>65</v>
      </c>
      <c r="C2915" t="s">
        <v>718</v>
      </c>
      <c r="D2915">
        <v>0.25</v>
      </c>
      <c r="E2915" t="s">
        <v>31</v>
      </c>
      <c r="F2915">
        <v>7</v>
      </c>
      <c r="H2915" s="26" t="s">
        <v>1489</v>
      </c>
    </row>
    <row r="2916" spans="1:8" ht="16.5">
      <c r="A2916" t="s">
        <v>1068</v>
      </c>
      <c r="B2916" t="s">
        <v>1046</v>
      </c>
      <c r="C2916" t="s">
        <v>718</v>
      </c>
      <c r="D2916">
        <v>1</v>
      </c>
      <c r="F2916">
        <v>28</v>
      </c>
      <c r="H2916" s="26" t="s">
        <v>1489</v>
      </c>
    </row>
    <row r="2917" spans="1:6" ht="16.5">
      <c r="A2917"/>
      <c r="B2917" s="3" t="s">
        <v>17</v>
      </c>
      <c r="C2917"/>
      <c r="D2917">
        <f>SUM(D2911:D2916)</f>
        <v>4</v>
      </c>
      <c r="E2917" s="17"/>
      <c r="F2917">
        <f>SUM(F2911:F2916)</f>
        <v>112</v>
      </c>
    </row>
    <row r="2918" spans="1:3" ht="16.5">
      <c r="A2918" t="s">
        <v>366</v>
      </c>
      <c r="B2918" s="3" t="s">
        <v>365</v>
      </c>
      <c r="C2918"/>
    </row>
    <row r="2919" spans="1:8" ht="16.5">
      <c r="A2919" s="23" t="s">
        <v>227</v>
      </c>
      <c r="B2919" s="1" t="s">
        <v>226</v>
      </c>
      <c r="C2919" t="s">
        <v>718</v>
      </c>
      <c r="D2919">
        <v>0.25</v>
      </c>
      <c r="E2919" t="s">
        <v>31</v>
      </c>
      <c r="F2919">
        <v>6</v>
      </c>
      <c r="H2919" s="26" t="s">
        <v>1463</v>
      </c>
    </row>
    <row r="2920" spans="1:8" ht="16.5">
      <c r="A2920" s="23" t="s">
        <v>364</v>
      </c>
      <c r="B2920" s="1" t="s">
        <v>363</v>
      </c>
      <c r="C2920" s="30">
        <v>3</v>
      </c>
      <c r="D2920">
        <v>0.25</v>
      </c>
      <c r="E2920" t="s">
        <v>131</v>
      </c>
      <c r="F2920">
        <v>6</v>
      </c>
      <c r="H2920" s="26" t="s">
        <v>1489</v>
      </c>
    </row>
    <row r="2921" spans="1:8" ht="16.5">
      <c r="A2921" s="23" t="s">
        <v>362</v>
      </c>
      <c r="B2921" s="27" t="s">
        <v>361</v>
      </c>
      <c r="C2921" t="s">
        <v>718</v>
      </c>
      <c r="D2921">
        <v>0.75</v>
      </c>
      <c r="E2921" t="s">
        <v>131</v>
      </c>
      <c r="F2921">
        <v>18</v>
      </c>
      <c r="H2921" s="26" t="s">
        <v>1489</v>
      </c>
    </row>
    <row r="2922" spans="1:8" ht="16.5">
      <c r="A2922" s="23" t="s">
        <v>358</v>
      </c>
      <c r="B2922" s="13" t="s">
        <v>357</v>
      </c>
      <c r="C2922" t="s">
        <v>718</v>
      </c>
      <c r="D2922">
        <v>0.25</v>
      </c>
      <c r="E2922" t="s">
        <v>31</v>
      </c>
      <c r="F2922">
        <v>6</v>
      </c>
      <c r="H2922" s="26" t="s">
        <v>1463</v>
      </c>
    </row>
    <row r="2923" spans="1:8" ht="16.5">
      <c r="A2923">
        <v>133333</v>
      </c>
      <c r="B2923" s="13" t="s">
        <v>354</v>
      </c>
      <c r="C2923" t="s">
        <v>718</v>
      </c>
      <c r="D2923">
        <v>0.21</v>
      </c>
      <c r="E2923" t="s">
        <v>37</v>
      </c>
      <c r="F2923">
        <v>6</v>
      </c>
      <c r="H2923" s="26" t="s">
        <v>1463</v>
      </c>
    </row>
    <row r="2924" spans="1:8" ht="16.5">
      <c r="A2924" s="23" t="s">
        <v>350</v>
      </c>
      <c r="B2924" s="1" t="s">
        <v>349</v>
      </c>
      <c r="C2924" t="s">
        <v>718</v>
      </c>
      <c r="D2924">
        <v>0.5</v>
      </c>
      <c r="E2924" t="s">
        <v>31</v>
      </c>
      <c r="F2924">
        <v>12</v>
      </c>
      <c r="H2924" s="26" t="s">
        <v>1489</v>
      </c>
    </row>
    <row r="2925" spans="1:8" ht="16.5">
      <c r="A2925" s="23" t="s">
        <v>348</v>
      </c>
      <c r="B2925" s="1" t="s">
        <v>347</v>
      </c>
      <c r="C2925" t="s">
        <v>718</v>
      </c>
      <c r="D2925">
        <v>0.25</v>
      </c>
      <c r="E2925" t="s">
        <v>132</v>
      </c>
      <c r="F2925">
        <v>6</v>
      </c>
      <c r="H2925" s="26" t="s">
        <v>1489</v>
      </c>
    </row>
    <row r="2926" spans="1:8" ht="16.5">
      <c r="A2926" s="23" t="s">
        <v>233</v>
      </c>
      <c r="B2926" s="1" t="s">
        <v>232</v>
      </c>
      <c r="C2926" t="s">
        <v>718</v>
      </c>
      <c r="D2926">
        <v>0.75</v>
      </c>
      <c r="E2926" t="s">
        <v>132</v>
      </c>
      <c r="F2926">
        <v>18</v>
      </c>
      <c r="H2926" s="26" t="s">
        <v>1489</v>
      </c>
    </row>
    <row r="2927" spans="1:8" ht="16.5">
      <c r="A2927" t="s">
        <v>346</v>
      </c>
      <c r="B2927" s="13" t="s">
        <v>345</v>
      </c>
      <c r="C2927" t="s">
        <v>718</v>
      </c>
      <c r="D2927">
        <v>0.5</v>
      </c>
      <c r="E2927" t="s">
        <v>95</v>
      </c>
      <c r="F2927">
        <v>6</v>
      </c>
      <c r="H2927" s="26" t="s">
        <v>1463</v>
      </c>
    </row>
    <row r="2928" spans="1:8" ht="16.5">
      <c r="A2928" s="23" t="s">
        <v>344</v>
      </c>
      <c r="B2928" s="1" t="s">
        <v>343</v>
      </c>
      <c r="C2928" t="s">
        <v>718</v>
      </c>
      <c r="D2928">
        <v>0.21</v>
      </c>
      <c r="E2928" t="s">
        <v>37</v>
      </c>
      <c r="F2928">
        <v>6</v>
      </c>
      <c r="H2928" s="26" t="s">
        <v>1464</v>
      </c>
    </row>
    <row r="2929" spans="1:8" ht="16.5">
      <c r="A2929" s="23" t="s">
        <v>342</v>
      </c>
      <c r="B2929" s="1" t="s">
        <v>341</v>
      </c>
      <c r="C2929" s="30">
        <v>3</v>
      </c>
      <c r="D2929">
        <v>0.25</v>
      </c>
      <c r="E2929" t="s">
        <v>95</v>
      </c>
      <c r="F2929">
        <v>6</v>
      </c>
      <c r="H2929" s="26" t="s">
        <v>1464</v>
      </c>
    </row>
    <row r="2930" spans="1:8" ht="16.5">
      <c r="A2930" s="23" t="s">
        <v>235</v>
      </c>
      <c r="B2930" s="1" t="s">
        <v>234</v>
      </c>
      <c r="C2930" t="s">
        <v>718</v>
      </c>
      <c r="D2930">
        <v>0.58</v>
      </c>
      <c r="E2930" t="s">
        <v>37</v>
      </c>
      <c r="F2930">
        <v>16</v>
      </c>
      <c r="H2930" s="26" t="s">
        <v>1463</v>
      </c>
    </row>
    <row r="2931" spans="1:8" ht="16.5">
      <c r="A2931">
        <v>133733</v>
      </c>
      <c r="B2931" s="13" t="s">
        <v>1084</v>
      </c>
      <c r="C2931" t="s">
        <v>718</v>
      </c>
      <c r="D2931">
        <v>0.25</v>
      </c>
      <c r="E2931" t="s">
        <v>95</v>
      </c>
      <c r="F2931">
        <v>6</v>
      </c>
      <c r="H2931" s="26" t="s">
        <v>1463</v>
      </c>
    </row>
    <row r="2932" spans="1:8" ht="16.5">
      <c r="A2932" s="23" t="s">
        <v>29</v>
      </c>
      <c r="B2932" s="1" t="s">
        <v>30</v>
      </c>
      <c r="C2932" s="30">
        <v>3</v>
      </c>
      <c r="D2932">
        <v>1</v>
      </c>
      <c r="F2932">
        <v>24</v>
      </c>
      <c r="H2932" s="26" t="s">
        <v>1489</v>
      </c>
    </row>
    <row r="2933" spans="1:8" ht="16.5">
      <c r="A2933" s="23" t="s">
        <v>340</v>
      </c>
      <c r="B2933" s="5" t="s">
        <v>339</v>
      </c>
      <c r="C2933" t="s">
        <v>718</v>
      </c>
      <c r="D2933">
        <v>1</v>
      </c>
      <c r="F2933">
        <v>24</v>
      </c>
      <c r="H2933" s="26" t="s">
        <v>1464</v>
      </c>
    </row>
    <row r="2934" spans="1:6" ht="16.5">
      <c r="A2934"/>
      <c r="B2934" s="3" t="s">
        <v>17</v>
      </c>
      <c r="C2934"/>
      <c r="D2934">
        <f>SUM(D2919:D2933)</f>
        <v>7</v>
      </c>
      <c r="E2934" s="17"/>
      <c r="F2934">
        <f>SUM(F2919:F2933)</f>
        <v>166</v>
      </c>
    </row>
    <row r="2935" spans="1:3" ht="16.5">
      <c r="A2935" t="s">
        <v>338</v>
      </c>
      <c r="B2935" s="3" t="s">
        <v>337</v>
      </c>
      <c r="C2935"/>
    </row>
    <row r="2936" spans="1:8" ht="16.5">
      <c r="A2936" s="23" t="s">
        <v>266</v>
      </c>
      <c r="B2936" s="1" t="s">
        <v>265</v>
      </c>
      <c r="C2936" t="s">
        <v>718</v>
      </c>
      <c r="D2936">
        <v>2</v>
      </c>
      <c r="F2936">
        <v>56</v>
      </c>
      <c r="H2936" s="26" t="s">
        <v>1489</v>
      </c>
    </row>
    <row r="2937" spans="1:8" ht="16.5">
      <c r="A2937" s="23" t="s">
        <v>93</v>
      </c>
      <c r="B2937" s="1" t="s">
        <v>94</v>
      </c>
      <c r="C2937" s="31">
        <v>3</v>
      </c>
      <c r="D2937">
        <v>1</v>
      </c>
      <c r="F2937">
        <v>28</v>
      </c>
      <c r="H2937" s="26" t="s">
        <v>1489</v>
      </c>
    </row>
    <row r="2938" spans="1:8" ht="16.5">
      <c r="A2938" s="23" t="s">
        <v>42</v>
      </c>
      <c r="B2938" s="1" t="s">
        <v>43</v>
      </c>
      <c r="C2938" s="30">
        <v>3</v>
      </c>
      <c r="D2938">
        <v>6</v>
      </c>
      <c r="F2938">
        <v>168</v>
      </c>
      <c r="H2938" s="26" t="s">
        <v>1489</v>
      </c>
    </row>
    <row r="2939" spans="1:8" ht="16.5">
      <c r="A2939" s="23" t="s">
        <v>194</v>
      </c>
      <c r="B2939" s="1" t="s">
        <v>193</v>
      </c>
      <c r="C2939" t="s">
        <v>718</v>
      </c>
      <c r="D2939">
        <v>1</v>
      </c>
      <c r="F2939">
        <v>28</v>
      </c>
      <c r="H2939" s="26" t="s">
        <v>1489</v>
      </c>
    </row>
    <row r="2940" spans="1:6" ht="16.5">
      <c r="A2940"/>
      <c r="B2940" s="3" t="s">
        <v>17</v>
      </c>
      <c r="C2940"/>
      <c r="D2940">
        <f>SUM(D2936:D2939)</f>
        <v>10</v>
      </c>
      <c r="E2940" s="17"/>
      <c r="F2940">
        <f>SUM(F2936:F2939)</f>
        <v>280</v>
      </c>
    </row>
    <row r="2941" spans="1:3" ht="16.5">
      <c r="A2941" t="s">
        <v>336</v>
      </c>
      <c r="B2941" s="3" t="s">
        <v>335</v>
      </c>
      <c r="C2941"/>
    </row>
    <row r="2942" spans="1:8" ht="16.5">
      <c r="A2942" s="23" t="s">
        <v>23</v>
      </c>
      <c r="B2942" s="1" t="s">
        <v>24</v>
      </c>
      <c r="C2942" s="29">
        <v>4</v>
      </c>
      <c r="D2942">
        <v>4</v>
      </c>
      <c r="F2942">
        <v>112</v>
      </c>
      <c r="H2942" s="26" t="s">
        <v>18</v>
      </c>
    </row>
    <row r="2943" spans="1:8" ht="16.5">
      <c r="A2943">
        <v>320204</v>
      </c>
      <c r="B2943" s="13" t="s">
        <v>89</v>
      </c>
      <c r="C2943" t="s">
        <v>1009</v>
      </c>
      <c r="D2943">
        <v>1</v>
      </c>
      <c r="F2943">
        <v>28</v>
      </c>
      <c r="H2943" s="26" t="s">
        <v>18</v>
      </c>
    </row>
    <row r="2944" spans="1:6" ht="16.5">
      <c r="A2944"/>
      <c r="B2944" s="3" t="s">
        <v>17</v>
      </c>
      <c r="C2944"/>
      <c r="D2944">
        <f>SUM(D2942:D2943)</f>
        <v>5</v>
      </c>
      <c r="E2944" s="17"/>
      <c r="F2944">
        <f>SUM(F2942:F2943)</f>
        <v>140</v>
      </c>
    </row>
    <row r="2945" spans="1:3" ht="16.5">
      <c r="A2945" t="s">
        <v>334</v>
      </c>
      <c r="B2945" s="3" t="s">
        <v>333</v>
      </c>
      <c r="C2945"/>
    </row>
    <row r="2946" spans="1:8" ht="16.5">
      <c r="A2946" s="23" t="s">
        <v>90</v>
      </c>
      <c r="B2946" s="1" t="s">
        <v>91</v>
      </c>
      <c r="C2946" t="s">
        <v>1009</v>
      </c>
      <c r="D2946">
        <v>1</v>
      </c>
      <c r="F2946">
        <v>28</v>
      </c>
      <c r="H2946" s="26" t="s">
        <v>20</v>
      </c>
    </row>
    <row r="2947" spans="1:8" ht="16.5">
      <c r="A2947" s="23" t="s">
        <v>25</v>
      </c>
      <c r="B2947" s="1" t="s">
        <v>26</v>
      </c>
      <c r="C2947" s="29">
        <v>4</v>
      </c>
      <c r="D2947">
        <v>3</v>
      </c>
      <c r="F2947">
        <v>84</v>
      </c>
      <c r="H2947" s="26" t="s">
        <v>20</v>
      </c>
    </row>
    <row r="2948" spans="1:6" ht="16.5">
      <c r="A2948"/>
      <c r="B2948" s="3" t="s">
        <v>17</v>
      </c>
      <c r="C2948"/>
      <c r="D2948">
        <f>SUM(D2946:D2947)</f>
        <v>4</v>
      </c>
      <c r="E2948" s="17"/>
      <c r="F2948">
        <f>SUM(F2946:F2947)</f>
        <v>112</v>
      </c>
    </row>
    <row r="2949" spans="1:3" ht="16.5">
      <c r="A2949" t="s">
        <v>332</v>
      </c>
      <c r="B2949" s="3" t="s">
        <v>331</v>
      </c>
      <c r="C2949"/>
    </row>
    <row r="2950" spans="1:8" ht="16.5">
      <c r="A2950" s="23" t="s">
        <v>224</v>
      </c>
      <c r="B2950" s="1" t="s">
        <v>223</v>
      </c>
      <c r="C2950" s="34">
        <v>4</v>
      </c>
      <c r="D2950">
        <v>5</v>
      </c>
      <c r="F2950">
        <v>140</v>
      </c>
      <c r="H2950" s="26" t="s">
        <v>20</v>
      </c>
    </row>
    <row r="2951" spans="1:6" ht="16.5">
      <c r="A2951"/>
      <c r="B2951" s="3" t="s">
        <v>17</v>
      </c>
      <c r="C2951"/>
      <c r="D2951">
        <f>SUM(D2950)</f>
        <v>5</v>
      </c>
      <c r="E2951" s="17"/>
      <c r="F2951">
        <f>SUM(F2950)</f>
        <v>140</v>
      </c>
    </row>
    <row r="2952" spans="1:3" ht="16.5">
      <c r="A2952" t="s">
        <v>330</v>
      </c>
      <c r="B2952" s="3" t="s">
        <v>329</v>
      </c>
      <c r="C2952"/>
    </row>
    <row r="2953" spans="1:8" ht="16.5">
      <c r="A2953" s="23" t="s">
        <v>181</v>
      </c>
      <c r="B2953" s="13" t="s">
        <v>180</v>
      </c>
      <c r="C2953" t="s">
        <v>718</v>
      </c>
      <c r="D2953">
        <v>0.5</v>
      </c>
      <c r="E2953" t="s">
        <v>31</v>
      </c>
      <c r="F2953">
        <v>5</v>
      </c>
      <c r="H2953" s="26" t="s">
        <v>1501</v>
      </c>
    </row>
    <row r="2954" spans="1:8" ht="16.5">
      <c r="A2954" s="23" t="s">
        <v>57</v>
      </c>
      <c r="B2954" s="13" t="s">
        <v>58</v>
      </c>
      <c r="C2954" t="s">
        <v>718</v>
      </c>
      <c r="D2954">
        <v>0.5</v>
      </c>
      <c r="E2954" t="s">
        <v>31</v>
      </c>
      <c r="F2954">
        <v>5</v>
      </c>
      <c r="H2954" s="26" t="s">
        <v>1501</v>
      </c>
    </row>
    <row r="2955" spans="1:8" ht="16.5">
      <c r="A2955" s="23" t="s">
        <v>105</v>
      </c>
      <c r="B2955" s="13" t="s">
        <v>106</v>
      </c>
      <c r="C2955" t="s">
        <v>718</v>
      </c>
      <c r="D2955">
        <v>1</v>
      </c>
      <c r="F2955">
        <v>10</v>
      </c>
      <c r="H2955" s="26" t="s">
        <v>1501</v>
      </c>
    </row>
    <row r="2956" spans="1:8" ht="16.5">
      <c r="A2956" s="23" t="s">
        <v>328</v>
      </c>
      <c r="B2956" s="13" t="s">
        <v>327</v>
      </c>
      <c r="C2956" t="s">
        <v>718</v>
      </c>
      <c r="D2956">
        <v>0.5</v>
      </c>
      <c r="E2956" t="s">
        <v>37</v>
      </c>
      <c r="F2956">
        <v>5</v>
      </c>
      <c r="H2956" s="26" t="s">
        <v>1501</v>
      </c>
    </row>
    <row r="2957" spans="1:8" ht="16.5">
      <c r="A2957" s="23" t="s">
        <v>326</v>
      </c>
      <c r="B2957" s="13" t="s">
        <v>325</v>
      </c>
      <c r="C2957" t="s">
        <v>718</v>
      </c>
      <c r="D2957">
        <v>0.5</v>
      </c>
      <c r="E2957" t="s">
        <v>37</v>
      </c>
      <c r="F2957">
        <v>5</v>
      </c>
      <c r="H2957" s="26" t="s">
        <v>1501</v>
      </c>
    </row>
    <row r="2958" spans="1:8" ht="16.5">
      <c r="A2958" s="23" t="s">
        <v>299</v>
      </c>
      <c r="B2958" s="13" t="s">
        <v>298</v>
      </c>
      <c r="C2958" t="s">
        <v>718</v>
      </c>
      <c r="D2958">
        <v>0.5</v>
      </c>
      <c r="E2958" t="s">
        <v>95</v>
      </c>
      <c r="F2958">
        <v>5</v>
      </c>
      <c r="H2958" s="26" t="s">
        <v>1501</v>
      </c>
    </row>
    <row r="2959" spans="1:8" ht="16.5">
      <c r="A2959" s="23" t="s">
        <v>183</v>
      </c>
      <c r="B2959" s="13" t="s">
        <v>1104</v>
      </c>
      <c r="C2959" t="s">
        <v>718</v>
      </c>
      <c r="D2959">
        <v>0.5</v>
      </c>
      <c r="E2959" t="s">
        <v>98</v>
      </c>
      <c r="F2959">
        <v>5</v>
      </c>
      <c r="H2959" s="26" t="s">
        <v>1501</v>
      </c>
    </row>
    <row r="2960" spans="1:8" ht="16.5">
      <c r="A2960" t="s">
        <v>324</v>
      </c>
      <c r="B2960" t="s">
        <v>323</v>
      </c>
      <c r="C2960" s="30">
        <v>3</v>
      </c>
      <c r="D2960">
        <v>0.5</v>
      </c>
      <c r="E2960" t="s">
        <v>98</v>
      </c>
      <c r="F2960">
        <v>5</v>
      </c>
      <c r="H2960" s="26" t="s">
        <v>1501</v>
      </c>
    </row>
    <row r="2961" spans="1:8" ht="16.5">
      <c r="A2961" t="s">
        <v>186</v>
      </c>
      <c r="B2961" s="13" t="s">
        <v>1101</v>
      </c>
      <c r="C2961" t="s">
        <v>718</v>
      </c>
      <c r="D2961">
        <v>1</v>
      </c>
      <c r="F2961">
        <v>10</v>
      </c>
      <c r="H2961" s="26" t="s">
        <v>1501</v>
      </c>
    </row>
    <row r="2962" spans="1:8" ht="16.5">
      <c r="A2962" s="23" t="s">
        <v>6</v>
      </c>
      <c r="B2962" s="1" t="s">
        <v>7</v>
      </c>
      <c r="C2962" s="31">
        <v>3</v>
      </c>
      <c r="D2962">
        <v>5</v>
      </c>
      <c r="F2962">
        <v>50</v>
      </c>
      <c r="H2962" s="26" t="s">
        <v>1501</v>
      </c>
    </row>
    <row r="2963" spans="1:8" ht="16.5">
      <c r="A2963" s="23" t="s">
        <v>322</v>
      </c>
      <c r="B2963" s="13" t="s">
        <v>321</v>
      </c>
      <c r="C2963" t="s">
        <v>718</v>
      </c>
      <c r="D2963">
        <v>2</v>
      </c>
      <c r="F2963">
        <v>14</v>
      </c>
      <c r="H2963" s="26" t="s">
        <v>1501</v>
      </c>
    </row>
    <row r="2964" spans="1:8" ht="16.5">
      <c r="A2964" s="23" t="s">
        <v>308</v>
      </c>
      <c r="B2964" s="1" t="s">
        <v>307</v>
      </c>
      <c r="C2964" s="34">
        <v>3</v>
      </c>
      <c r="D2964">
        <v>0.5</v>
      </c>
      <c r="E2964" t="s">
        <v>95</v>
      </c>
      <c r="F2964">
        <v>5</v>
      </c>
      <c r="H2964" s="26" t="s">
        <v>1501</v>
      </c>
    </row>
    <row r="2965" spans="1:6" ht="16.5">
      <c r="A2965"/>
      <c r="B2965" s="3" t="s">
        <v>17</v>
      </c>
      <c r="C2965"/>
      <c r="D2965">
        <f>SUM(D2953:D2964)</f>
        <v>13</v>
      </c>
      <c r="E2965" s="17"/>
      <c r="F2965">
        <f>SUM(F2953:F2964)</f>
        <v>124</v>
      </c>
    </row>
    <row r="2966" spans="1:3" ht="16.5">
      <c r="A2966" t="s">
        <v>320</v>
      </c>
      <c r="B2966" s="3" t="s">
        <v>319</v>
      </c>
      <c r="C2966"/>
    </row>
    <row r="2967" spans="1:8" ht="16.5">
      <c r="A2967" s="23" t="s">
        <v>318</v>
      </c>
      <c r="B2967" s="1" t="s">
        <v>1472</v>
      </c>
      <c r="C2967" t="s">
        <v>1009</v>
      </c>
      <c r="D2967">
        <v>1</v>
      </c>
      <c r="F2967">
        <v>10</v>
      </c>
      <c r="H2967" s="26" t="s">
        <v>1501</v>
      </c>
    </row>
    <row r="2968" spans="1:8" ht="16.5">
      <c r="A2968" s="23" t="s">
        <v>60</v>
      </c>
      <c r="B2968" s="13" t="s">
        <v>1473</v>
      </c>
      <c r="C2968" t="s">
        <v>718</v>
      </c>
      <c r="D2968">
        <v>1</v>
      </c>
      <c r="F2968">
        <v>6</v>
      </c>
      <c r="H2968" s="26" t="s">
        <v>1501</v>
      </c>
    </row>
    <row r="2969" spans="1:8" ht="16.5">
      <c r="A2969" s="23" t="s">
        <v>317</v>
      </c>
      <c r="B2969" s="1" t="s">
        <v>1474</v>
      </c>
      <c r="C2969" t="s">
        <v>1009</v>
      </c>
      <c r="D2969">
        <v>1</v>
      </c>
      <c r="F2969">
        <v>10</v>
      </c>
      <c r="H2969" s="26" t="s">
        <v>1501</v>
      </c>
    </row>
    <row r="2970" spans="1:6" ht="16.5">
      <c r="A2970"/>
      <c r="B2970" s="3" t="s">
        <v>17</v>
      </c>
      <c r="C2970"/>
      <c r="D2970">
        <f>SUM(D2967:D2969)</f>
        <v>3</v>
      </c>
      <c r="E2970" s="17"/>
      <c r="F2970">
        <f>SUM(F2967:F2969)</f>
        <v>26</v>
      </c>
    </row>
    <row r="2971" spans="1:3" ht="16.5">
      <c r="A2971" t="s">
        <v>316</v>
      </c>
      <c r="B2971" s="3" t="s">
        <v>315</v>
      </c>
      <c r="C2971"/>
    </row>
    <row r="2972" spans="1:8" ht="16.5">
      <c r="A2972" s="23" t="s">
        <v>1061</v>
      </c>
      <c r="B2972" s="1" t="s">
        <v>28</v>
      </c>
      <c r="C2972" t="s">
        <v>1009</v>
      </c>
      <c r="D2972">
        <v>1</v>
      </c>
      <c r="F2972">
        <v>5</v>
      </c>
      <c r="H2972" s="26" t="s">
        <v>20</v>
      </c>
    </row>
    <row r="2973" spans="1:8" ht="16.5">
      <c r="A2973" s="23" t="s">
        <v>262</v>
      </c>
      <c r="B2973" s="1" t="s">
        <v>314</v>
      </c>
      <c r="C2973" t="s">
        <v>1009</v>
      </c>
      <c r="D2973">
        <v>1</v>
      </c>
      <c r="F2973">
        <v>10</v>
      </c>
      <c r="H2973" s="26" t="s">
        <v>20</v>
      </c>
    </row>
    <row r="2974" spans="1:8" ht="16.5">
      <c r="A2974" s="23" t="s">
        <v>168</v>
      </c>
      <c r="B2974" s="1" t="s">
        <v>167</v>
      </c>
      <c r="C2974" t="s">
        <v>1009</v>
      </c>
      <c r="D2974">
        <v>1</v>
      </c>
      <c r="F2974">
        <v>10</v>
      </c>
      <c r="H2974" s="26" t="s">
        <v>20</v>
      </c>
    </row>
    <row r="2975" spans="1:8" ht="16.5">
      <c r="A2975" s="23" t="s">
        <v>126</v>
      </c>
      <c r="B2975" s="1" t="s">
        <v>127</v>
      </c>
      <c r="C2975" t="s">
        <v>718</v>
      </c>
      <c r="D2975">
        <v>0.3</v>
      </c>
      <c r="E2975" t="s">
        <v>31</v>
      </c>
      <c r="F2975">
        <v>3</v>
      </c>
      <c r="H2975" s="26" t="s">
        <v>1489</v>
      </c>
    </row>
    <row r="2976" spans="1:8" ht="16.5">
      <c r="A2976" t="s">
        <v>310</v>
      </c>
      <c r="B2976" t="s">
        <v>309</v>
      </c>
      <c r="C2976" t="s">
        <v>718</v>
      </c>
      <c r="D2976">
        <v>0.2</v>
      </c>
      <c r="E2976" t="s">
        <v>31</v>
      </c>
      <c r="F2976">
        <v>2</v>
      </c>
      <c r="H2976" s="26" t="s">
        <v>1489</v>
      </c>
    </row>
    <row r="2977" spans="1:8" ht="16.5">
      <c r="A2977" t="s">
        <v>428</v>
      </c>
      <c r="B2977" t="s">
        <v>427</v>
      </c>
      <c r="C2977" t="s">
        <v>718</v>
      </c>
      <c r="D2977">
        <v>0.2</v>
      </c>
      <c r="E2977" t="s">
        <v>31</v>
      </c>
      <c r="F2977">
        <v>2</v>
      </c>
      <c r="H2977" s="26" t="s">
        <v>1489</v>
      </c>
    </row>
    <row r="2978" spans="1:8" ht="16.5">
      <c r="A2978" s="23" t="s">
        <v>1470</v>
      </c>
      <c r="B2978" s="1" t="s">
        <v>311</v>
      </c>
      <c r="C2978" t="s">
        <v>718</v>
      </c>
      <c r="D2978">
        <v>0.3</v>
      </c>
      <c r="E2978" t="s">
        <v>31</v>
      </c>
      <c r="F2978">
        <v>3</v>
      </c>
      <c r="H2978" s="26" t="s">
        <v>1464</v>
      </c>
    </row>
    <row r="2979" spans="1:8" ht="16.5">
      <c r="A2979" s="23" t="s">
        <v>308</v>
      </c>
      <c r="B2979" s="1" t="s">
        <v>307</v>
      </c>
      <c r="C2979" s="34">
        <v>3</v>
      </c>
      <c r="D2979">
        <v>0.3</v>
      </c>
      <c r="E2979" t="s">
        <v>37</v>
      </c>
      <c r="F2979">
        <v>3</v>
      </c>
      <c r="H2979" s="26" t="s">
        <v>1501</v>
      </c>
    </row>
    <row r="2980" spans="1:8" ht="16.5">
      <c r="A2980" s="23" t="s">
        <v>306</v>
      </c>
      <c r="B2980" s="1" t="s">
        <v>305</v>
      </c>
      <c r="C2980" t="s">
        <v>718</v>
      </c>
      <c r="D2980">
        <v>0.3</v>
      </c>
      <c r="E2980" t="s">
        <v>37</v>
      </c>
      <c r="F2980">
        <v>3</v>
      </c>
      <c r="H2980" s="26" t="s">
        <v>1501</v>
      </c>
    </row>
    <row r="2981" spans="1:8" ht="16.5">
      <c r="A2981" s="23" t="s">
        <v>304</v>
      </c>
      <c r="B2981" s="1" t="s">
        <v>303</v>
      </c>
      <c r="C2981" t="s">
        <v>718</v>
      </c>
      <c r="D2981">
        <v>0.2</v>
      </c>
      <c r="E2981" t="s">
        <v>37</v>
      </c>
      <c r="F2981">
        <v>2</v>
      </c>
      <c r="H2981" s="26" t="s">
        <v>1501</v>
      </c>
    </row>
    <row r="2982" spans="1:8" ht="16.5">
      <c r="A2982" s="23" t="s">
        <v>302</v>
      </c>
      <c r="B2982" s="1" t="s">
        <v>301</v>
      </c>
      <c r="C2982" t="s">
        <v>718</v>
      </c>
      <c r="D2982">
        <v>1</v>
      </c>
      <c r="F2982">
        <v>10</v>
      </c>
      <c r="H2982" s="26" t="s">
        <v>1501</v>
      </c>
    </row>
    <row r="2983" spans="1:8" ht="16.5">
      <c r="A2983" s="23" t="s">
        <v>59</v>
      </c>
      <c r="B2983" s="1" t="s">
        <v>300</v>
      </c>
      <c r="C2983" t="s">
        <v>718</v>
      </c>
      <c r="D2983">
        <v>1</v>
      </c>
      <c r="F2983">
        <v>10</v>
      </c>
      <c r="H2983" s="26" t="s">
        <v>1501</v>
      </c>
    </row>
    <row r="2984" spans="1:8" ht="16.5">
      <c r="A2984">
        <v>238393</v>
      </c>
      <c r="B2984" s="13" t="s">
        <v>298</v>
      </c>
      <c r="C2984" t="s">
        <v>718</v>
      </c>
      <c r="D2984">
        <v>0.2</v>
      </c>
      <c r="E2984" t="s">
        <v>37</v>
      </c>
      <c r="F2984">
        <v>2</v>
      </c>
      <c r="H2984" s="26" t="s">
        <v>1501</v>
      </c>
    </row>
    <row r="2985" spans="1:6" ht="16.5">
      <c r="A2985"/>
      <c r="B2985" s="3" t="s">
        <v>17</v>
      </c>
      <c r="C2985"/>
      <c r="D2985">
        <f>SUM(D2972:D2984)</f>
        <v>7</v>
      </c>
      <c r="E2985" s="17"/>
      <c r="F2985">
        <f>SUM(F2972:F2984)</f>
        <v>65</v>
      </c>
    </row>
    <row r="2986" spans="1:3" ht="16.5">
      <c r="A2986" t="s">
        <v>297</v>
      </c>
      <c r="B2986" s="3" t="s">
        <v>296</v>
      </c>
      <c r="C2986"/>
    </row>
    <row r="2987" spans="1:8" ht="16.5">
      <c r="A2987" t="s">
        <v>295</v>
      </c>
      <c r="B2987" s="13" t="s">
        <v>1417</v>
      </c>
      <c r="C2987" t="s">
        <v>1009</v>
      </c>
      <c r="D2987">
        <v>0.2</v>
      </c>
      <c r="E2987" t="s">
        <v>37</v>
      </c>
      <c r="F2987">
        <v>4</v>
      </c>
      <c r="H2987" s="26" t="s">
        <v>1501</v>
      </c>
    </row>
    <row r="2988" spans="1:8" ht="16.5">
      <c r="A2988" t="s">
        <v>186</v>
      </c>
      <c r="B2988" s="13" t="s">
        <v>1101</v>
      </c>
      <c r="C2988" t="s">
        <v>718</v>
      </c>
      <c r="D2988">
        <v>0.2</v>
      </c>
      <c r="E2988" t="s">
        <v>37</v>
      </c>
      <c r="F2988">
        <v>2</v>
      </c>
      <c r="H2988" s="26" t="s">
        <v>1501</v>
      </c>
    </row>
    <row r="2989" spans="1:8" ht="16.5">
      <c r="A2989" t="s">
        <v>293</v>
      </c>
      <c r="B2989" s="13" t="s">
        <v>1475</v>
      </c>
      <c r="C2989" t="s">
        <v>1009</v>
      </c>
      <c r="D2989">
        <v>1</v>
      </c>
      <c r="E2989" t="s">
        <v>31</v>
      </c>
      <c r="F2989">
        <v>15</v>
      </c>
      <c r="H2989" s="26" t="s">
        <v>1501</v>
      </c>
    </row>
    <row r="2990" spans="1:8" ht="16.5">
      <c r="A2990" t="s">
        <v>292</v>
      </c>
      <c r="B2990" s="13" t="s">
        <v>1476</v>
      </c>
      <c r="C2990" t="s">
        <v>1009</v>
      </c>
      <c r="D2990">
        <v>0.2</v>
      </c>
      <c r="E2990" t="s">
        <v>37</v>
      </c>
      <c r="F2990">
        <v>4</v>
      </c>
      <c r="H2990" s="26" t="s">
        <v>1501</v>
      </c>
    </row>
    <row r="2991" spans="1:8" ht="16.5">
      <c r="A2991" s="23" t="s">
        <v>6</v>
      </c>
      <c r="B2991" s="1" t="s">
        <v>7</v>
      </c>
      <c r="C2991" s="31">
        <v>3</v>
      </c>
      <c r="D2991">
        <v>0.4</v>
      </c>
      <c r="E2991" t="s">
        <v>37</v>
      </c>
      <c r="F2991">
        <v>5</v>
      </c>
      <c r="H2991" s="26" t="s">
        <v>1501</v>
      </c>
    </row>
    <row r="2992" spans="1:6" ht="16.5">
      <c r="A2992"/>
      <c r="B2992" s="3" t="s">
        <v>17</v>
      </c>
      <c r="C2992"/>
      <c r="D2992">
        <f>SUM(D2987:D2991)</f>
        <v>2</v>
      </c>
      <c r="E2992" s="17"/>
      <c r="F2992">
        <f>SUM(F2987:F2991)</f>
        <v>30</v>
      </c>
    </row>
    <row r="2993" spans="1:3" ht="16.5">
      <c r="A2993" t="s">
        <v>291</v>
      </c>
      <c r="B2993" s="3" t="s">
        <v>290</v>
      </c>
      <c r="C2993"/>
    </row>
    <row r="2994" spans="1:8" ht="16.5">
      <c r="A2994" s="23" t="s">
        <v>289</v>
      </c>
      <c r="B2994" s="1" t="s">
        <v>288</v>
      </c>
      <c r="C2994" t="s">
        <v>1009</v>
      </c>
      <c r="D2994">
        <v>2</v>
      </c>
      <c r="F2994">
        <v>14</v>
      </c>
      <c r="H2994" s="26" t="s">
        <v>1461</v>
      </c>
    </row>
    <row r="2995" spans="1:8" ht="16.5">
      <c r="A2995" s="23" t="s">
        <v>287</v>
      </c>
      <c r="B2995" s="1" t="s">
        <v>286</v>
      </c>
      <c r="C2995" t="s">
        <v>1009</v>
      </c>
      <c r="D2995">
        <v>1</v>
      </c>
      <c r="F2995">
        <v>10</v>
      </c>
      <c r="H2995" s="26" t="s">
        <v>1461</v>
      </c>
    </row>
    <row r="2996" spans="1:6" ht="16.5">
      <c r="A2996"/>
      <c r="B2996" s="3" t="s">
        <v>17</v>
      </c>
      <c r="C2996"/>
      <c r="D2996">
        <f>SUM(D2994:D2995)</f>
        <v>3</v>
      </c>
      <c r="E2996" s="17"/>
      <c r="F2996">
        <f>SUM(F2994:F2995)</f>
        <v>24</v>
      </c>
    </row>
    <row r="2997" spans="1:3" ht="16.5">
      <c r="A2997" t="s">
        <v>285</v>
      </c>
      <c r="B2997" s="3" t="s">
        <v>284</v>
      </c>
      <c r="C2997"/>
    </row>
    <row r="2998" spans="1:8" ht="16.5">
      <c r="A2998" s="23" t="s">
        <v>115</v>
      </c>
      <c r="B2998" s="1" t="s">
        <v>116</v>
      </c>
      <c r="C2998" t="s">
        <v>1009</v>
      </c>
      <c r="D2998">
        <v>3</v>
      </c>
      <c r="F2998">
        <v>30</v>
      </c>
      <c r="H2998" s="26" t="s">
        <v>1461</v>
      </c>
    </row>
    <row r="2999" spans="1:8" ht="16.5">
      <c r="A2999" s="23" t="s">
        <v>113</v>
      </c>
      <c r="B2999" s="1" t="s">
        <v>114</v>
      </c>
      <c r="C2999" t="s">
        <v>1477</v>
      </c>
      <c r="D2999">
        <v>2</v>
      </c>
      <c r="F2999">
        <v>28</v>
      </c>
      <c r="H2999" s="26" t="s">
        <v>1461</v>
      </c>
    </row>
    <row r="3000" spans="1:6" ht="16.5">
      <c r="A3000"/>
      <c r="B3000" s="3" t="s">
        <v>17</v>
      </c>
      <c r="C3000"/>
      <c r="D3000">
        <f>SUM(D2998:D2999)</f>
        <v>5</v>
      </c>
      <c r="E3000" s="17"/>
      <c r="F3000">
        <f>SUM(F2998:F2999)</f>
        <v>58</v>
      </c>
    </row>
    <row r="3001" spans="1:3" ht="16.5">
      <c r="A3001" t="s">
        <v>283</v>
      </c>
      <c r="B3001" s="3" t="s">
        <v>282</v>
      </c>
      <c r="C3001"/>
    </row>
    <row r="3002" spans="1:8" ht="16.5">
      <c r="A3002" s="23" t="s">
        <v>81</v>
      </c>
      <c r="B3002" s="1" t="s">
        <v>82</v>
      </c>
      <c r="C3002" s="29">
        <v>4</v>
      </c>
      <c r="D3002">
        <v>3</v>
      </c>
      <c r="F3002">
        <v>42</v>
      </c>
      <c r="H3002" s="26" t="s">
        <v>1461</v>
      </c>
    </row>
    <row r="3003" spans="1:8" ht="16.5">
      <c r="A3003" s="23" t="s">
        <v>1067</v>
      </c>
      <c r="B3003" s="1" t="s">
        <v>83</v>
      </c>
      <c r="C3003" s="29">
        <v>2</v>
      </c>
      <c r="D3003">
        <v>1</v>
      </c>
      <c r="F3003">
        <v>18</v>
      </c>
      <c r="H3003" s="26" t="s">
        <v>1461</v>
      </c>
    </row>
    <row r="3004" spans="1:6" ht="16.5">
      <c r="A3004"/>
      <c r="B3004" s="3" t="s">
        <v>17</v>
      </c>
      <c r="C3004"/>
      <c r="D3004">
        <f>SUM(D3002:D3003)</f>
        <v>4</v>
      </c>
      <c r="E3004" s="17"/>
      <c r="F3004">
        <f>SUM(F3002:F3003)</f>
        <v>60</v>
      </c>
    </row>
    <row r="3005" spans="1:3" ht="16.5">
      <c r="A3005" t="s">
        <v>281</v>
      </c>
      <c r="B3005" s="3" t="s">
        <v>280</v>
      </c>
      <c r="C3005"/>
    </row>
    <row r="3006" spans="1:8" ht="16.5">
      <c r="A3006" s="23" t="s">
        <v>81</v>
      </c>
      <c r="B3006" s="1" t="s">
        <v>82</v>
      </c>
      <c r="C3006" s="29">
        <v>4</v>
      </c>
      <c r="D3006">
        <v>3</v>
      </c>
      <c r="F3006">
        <v>40</v>
      </c>
      <c r="H3006" s="26" t="s">
        <v>1461</v>
      </c>
    </row>
    <row r="3007" spans="1:6" ht="16.5">
      <c r="A3007"/>
      <c r="B3007" s="3" t="s">
        <v>17</v>
      </c>
      <c r="C3007"/>
      <c r="D3007">
        <f>SUM(D3006)</f>
        <v>3</v>
      </c>
      <c r="E3007" s="17"/>
      <c r="F3007">
        <f>SUM(F3006)</f>
        <v>40</v>
      </c>
    </row>
    <row r="3008" spans="1:3" ht="16.5">
      <c r="A3008" t="s">
        <v>279</v>
      </c>
      <c r="B3008" s="3" t="s">
        <v>278</v>
      </c>
      <c r="C3008"/>
    </row>
    <row r="3009" spans="1:8" ht="16.5">
      <c r="A3009" s="23" t="s">
        <v>81</v>
      </c>
      <c r="B3009" s="1" t="s">
        <v>82</v>
      </c>
      <c r="C3009" s="29">
        <v>4</v>
      </c>
      <c r="D3009">
        <v>4</v>
      </c>
      <c r="F3009">
        <v>60</v>
      </c>
      <c r="H3009" s="26" t="s">
        <v>1461</v>
      </c>
    </row>
    <row r="3010" spans="1:8" ht="16.5">
      <c r="A3010" s="23" t="s">
        <v>1067</v>
      </c>
      <c r="B3010" s="1" t="s">
        <v>83</v>
      </c>
      <c r="C3010" s="29">
        <v>2</v>
      </c>
      <c r="D3010">
        <v>2</v>
      </c>
      <c r="F3010">
        <v>30</v>
      </c>
      <c r="H3010" s="26" t="s">
        <v>1461</v>
      </c>
    </row>
    <row r="3011" spans="1:6" ht="16.5">
      <c r="A3011"/>
      <c r="B3011" s="3" t="s">
        <v>17</v>
      </c>
      <c r="C3011"/>
      <c r="D3011">
        <f>SUM(D3009:D3010)</f>
        <v>6</v>
      </c>
      <c r="E3011" s="17"/>
      <c r="F3011">
        <f>SUM(F3009:F3010)</f>
        <v>90</v>
      </c>
    </row>
    <row r="3012" spans="1:3" ht="16.5">
      <c r="A3012" t="s">
        <v>277</v>
      </c>
      <c r="B3012" s="3" t="s">
        <v>276</v>
      </c>
      <c r="C3012"/>
    </row>
    <row r="3013" spans="1:8" ht="16.5">
      <c r="A3013" s="23" t="s">
        <v>81</v>
      </c>
      <c r="B3013" s="1" t="s">
        <v>82</v>
      </c>
      <c r="C3013" s="29">
        <v>4</v>
      </c>
      <c r="D3013">
        <v>3</v>
      </c>
      <c r="F3013">
        <v>35</v>
      </c>
      <c r="H3013" s="26" t="s">
        <v>1461</v>
      </c>
    </row>
    <row r="3014" spans="1:8" ht="16.5">
      <c r="A3014" s="23" t="s">
        <v>1067</v>
      </c>
      <c r="B3014" s="1" t="s">
        <v>83</v>
      </c>
      <c r="C3014" s="29">
        <v>2</v>
      </c>
      <c r="D3014">
        <v>1</v>
      </c>
      <c r="F3014">
        <v>10</v>
      </c>
      <c r="H3014" s="26" t="s">
        <v>1461</v>
      </c>
    </row>
    <row r="3015" spans="1:6" ht="16.5">
      <c r="A3015"/>
      <c r="B3015" s="3" t="s">
        <v>17</v>
      </c>
      <c r="C3015"/>
      <c r="D3015">
        <f>SUM(D3013:D3014)</f>
        <v>4</v>
      </c>
      <c r="E3015" s="17"/>
      <c r="F3015">
        <f>SUM(F3013:F3014)</f>
        <v>45</v>
      </c>
    </row>
    <row r="3016" spans="1:3" ht="16.5">
      <c r="A3016" t="s">
        <v>275</v>
      </c>
      <c r="B3016" s="3" t="s">
        <v>274</v>
      </c>
      <c r="C3016"/>
    </row>
    <row r="3017" spans="1:8" ht="16.5">
      <c r="A3017" s="23" t="s">
        <v>81</v>
      </c>
      <c r="B3017" s="1" t="s">
        <v>82</v>
      </c>
      <c r="C3017" s="29">
        <v>4</v>
      </c>
      <c r="D3017">
        <v>3</v>
      </c>
      <c r="F3017">
        <v>39</v>
      </c>
      <c r="H3017" s="26" t="s">
        <v>1461</v>
      </c>
    </row>
    <row r="3018" spans="1:8" ht="16.5">
      <c r="A3018" s="23" t="s">
        <v>1067</v>
      </c>
      <c r="B3018" s="1" t="s">
        <v>83</v>
      </c>
      <c r="C3018" s="29">
        <v>2</v>
      </c>
      <c r="D3018">
        <v>1</v>
      </c>
      <c r="F3018">
        <v>9</v>
      </c>
      <c r="H3018" s="26" t="s">
        <v>1461</v>
      </c>
    </row>
    <row r="3019" spans="1:6" ht="16.5">
      <c r="A3019"/>
      <c r="B3019" s="3" t="s">
        <v>17</v>
      </c>
      <c r="C3019"/>
      <c r="D3019">
        <f>SUM(D3017:D3018)</f>
        <v>4</v>
      </c>
      <c r="E3019" s="17"/>
      <c r="F3019">
        <f>SUM(F3017:F3018)</f>
        <v>48</v>
      </c>
    </row>
    <row r="3456" spans="1:3" ht="12.75">
      <c r="A3456"/>
      <c r="C3456"/>
    </row>
    <row r="3457" spans="1:3" ht="12.75">
      <c r="A3457"/>
      <c r="C3457"/>
    </row>
    <row r="3458" spans="1:3" ht="12.75">
      <c r="A3458"/>
      <c r="C3458"/>
    </row>
    <row r="3459" spans="1:3" ht="12.75">
      <c r="A3459"/>
      <c r="C3459"/>
    </row>
  </sheetData>
  <sheetProtection/>
  <mergeCells count="39">
    <mergeCell ref="A2664:B2664"/>
    <mergeCell ref="A2583:B2583"/>
    <mergeCell ref="E2583:F2583"/>
    <mergeCell ref="A1713:B1713"/>
    <mergeCell ref="E1713:F1713"/>
    <mergeCell ref="A1981:B1981"/>
    <mergeCell ref="E1981:F1981"/>
    <mergeCell ref="A2469:B2469"/>
    <mergeCell ref="E2469:F2469"/>
    <mergeCell ref="A2289:B2289"/>
    <mergeCell ref="E2289:F2289"/>
    <mergeCell ref="A1482:B1482"/>
    <mergeCell ref="E1482:F1482"/>
    <mergeCell ref="A1815:B1815"/>
    <mergeCell ref="E1815:F1815"/>
    <mergeCell ref="A1170:B1170"/>
    <mergeCell ref="E1170:F1170"/>
    <mergeCell ref="A1083:B1083"/>
    <mergeCell ref="E1083:F1083"/>
    <mergeCell ref="A1340:B1340"/>
    <mergeCell ref="A1233:B1233"/>
    <mergeCell ref="E1233:F1233"/>
    <mergeCell ref="A715:B715"/>
    <mergeCell ref="E715:F715"/>
    <mergeCell ref="A491:B491"/>
    <mergeCell ref="E491:F491"/>
    <mergeCell ref="A1042:B1042"/>
    <mergeCell ref="E1042:F1042"/>
    <mergeCell ref="A825:B825"/>
    <mergeCell ref="A374:B374"/>
    <mergeCell ref="E374:F374"/>
    <mergeCell ref="A250:B250"/>
    <mergeCell ref="E250:F250"/>
    <mergeCell ref="A622:B622"/>
    <mergeCell ref="A144:B144"/>
    <mergeCell ref="E144:F144"/>
    <mergeCell ref="A3:B3"/>
    <mergeCell ref="E3:F3"/>
    <mergeCell ref="A1:F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&amp;L&amp;9I.dio: javne škole&amp;C&amp;8Struktura i opseg upisa učenika u I. razred srednjih škola za 
školsku godinu 2012./2013.&amp;Rstranica&amp;P/&amp;N</oddFooter>
  </headerFooter>
  <rowBreaks count="82" manualBreakCount="82">
    <brk id="39" max="255" man="1"/>
    <brk id="74" max="255" man="1"/>
    <brk id="115" max="255" man="1"/>
    <brk id="143" max="255" man="1"/>
    <brk id="186" max="255" man="1"/>
    <brk id="227" max="255" man="1"/>
    <brk id="249" max="255" man="1"/>
    <brk id="291" max="255" man="1"/>
    <brk id="335" max="255" man="1"/>
    <brk id="373" max="255" man="1"/>
    <brk id="413" max="255" man="1"/>
    <brk id="450" max="255" man="1"/>
    <brk id="490" max="255" man="1"/>
    <brk id="515" max="255" man="1"/>
    <brk id="558" max="255" man="1"/>
    <brk id="603" max="255" man="1"/>
    <brk id="621" max="255" man="1"/>
    <brk id="662" max="255" man="1"/>
    <brk id="706" max="255" man="1"/>
    <brk id="714" max="255" man="1"/>
    <brk id="754" max="255" man="1"/>
    <brk id="796" max="255" man="1"/>
    <brk id="824" max="255" man="1"/>
    <brk id="862" max="255" man="1"/>
    <brk id="907" max="255" man="1"/>
    <brk id="952" max="255" man="1"/>
    <brk id="991" max="255" man="1"/>
    <brk id="1030" max="255" man="1"/>
    <brk id="1041" max="255" man="1"/>
    <brk id="1082" max="255" man="1"/>
    <brk id="1109" max="255" man="1"/>
    <brk id="1138" max="255" man="1"/>
    <brk id="1169" max="255" man="1"/>
    <brk id="1206" max="255" man="1"/>
    <brk id="1232" max="255" man="1"/>
    <brk id="1269" max="255" man="1"/>
    <brk id="1310" max="255" man="1"/>
    <brk id="1339" max="255" man="1"/>
    <brk id="1382" max="255" man="1"/>
    <brk id="1425" max="255" man="1"/>
    <brk id="1467" max="255" man="1"/>
    <brk id="1481" max="255" man="1"/>
    <brk id="1522" max="255" man="1"/>
    <brk id="1552" max="255" man="1"/>
    <brk id="1587" max="255" man="1"/>
    <brk id="1628" max="255" man="1"/>
    <brk id="1670" max="255" man="1"/>
    <brk id="1712" max="255" man="1"/>
    <brk id="1752" max="255" man="1"/>
    <brk id="1794" max="255" man="1"/>
    <brk id="1814" max="255" man="1"/>
    <brk id="1857" max="255" man="1"/>
    <brk id="1883" max="255" man="1"/>
    <brk id="1926" max="255" man="1"/>
    <brk id="1946" max="255" man="1"/>
    <brk id="1980" max="255" man="1"/>
    <brk id="2020" max="255" man="1"/>
    <brk id="2059" max="255" man="1"/>
    <brk id="2103" max="255" man="1"/>
    <brk id="2147" max="255" man="1"/>
    <brk id="2189" max="255" man="1"/>
    <brk id="2214" max="255" man="1"/>
    <brk id="2258" max="255" man="1"/>
    <brk id="2288" max="255" man="1"/>
    <brk id="2325" max="255" man="1"/>
    <brk id="2370" max="255" man="1"/>
    <brk id="2412" max="255" man="1"/>
    <brk id="2457" max="255" man="1"/>
    <brk id="2468" max="255" man="1"/>
    <brk id="2506" max="255" man="1"/>
    <brk id="2549" max="255" man="1"/>
    <brk id="2582" max="255" man="1"/>
    <brk id="2620" max="255" man="1"/>
    <brk id="2663" max="255" man="1"/>
    <brk id="2704" max="255" man="1"/>
    <brk id="2743" max="255" man="1"/>
    <brk id="2785" max="255" man="1"/>
    <brk id="2822" max="255" man="1"/>
    <brk id="2860" max="255" man="1"/>
    <brk id="2902" max="255" man="1"/>
    <brk id="2944" max="255" man="1"/>
    <brk id="2985" max="255" man="1"/>
  </rowBreaks>
  <ignoredErrors>
    <ignoredError sqref="A8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62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9.28125" style="0" customWidth="1"/>
    <col min="2" max="2" width="50.7109375" style="0" customWidth="1"/>
    <col min="3" max="3" width="5.421875" style="0" customWidth="1"/>
    <col min="4" max="4" width="9.00390625" style="39" customWidth="1"/>
    <col min="5" max="5" width="8.00390625" style="39" customWidth="1"/>
  </cols>
  <sheetData>
    <row r="1" spans="1:5" ht="36.75" customHeight="1">
      <c r="A1" t="s">
        <v>1483</v>
      </c>
      <c r="D1"/>
      <c r="E1"/>
    </row>
    <row r="2" spans="1:5" ht="15" customHeight="1">
      <c r="A2" t="s">
        <v>1135</v>
      </c>
      <c r="D2"/>
      <c r="E2"/>
    </row>
    <row r="3" spans="1:5" ht="66">
      <c r="A3" t="s">
        <v>1052</v>
      </c>
      <c r="B3" t="s">
        <v>1053</v>
      </c>
      <c r="C3" t="s">
        <v>129</v>
      </c>
      <c r="D3" t="s">
        <v>1054</v>
      </c>
      <c r="E3" t="s">
        <v>1055</v>
      </c>
    </row>
    <row r="4" spans="1:5" ht="12.75">
      <c r="A4" t="s">
        <v>18</v>
      </c>
      <c r="B4" t="s">
        <v>19</v>
      </c>
      <c r="C4" t="s">
        <v>20</v>
      </c>
      <c r="D4">
        <v>1</v>
      </c>
      <c r="E4">
        <v>2</v>
      </c>
    </row>
    <row r="5" spans="1:5" ht="16.5" customHeight="1">
      <c r="A5" t="s">
        <v>1134</v>
      </c>
      <c r="B5" t="s">
        <v>1133</v>
      </c>
      <c r="D5"/>
      <c r="E5"/>
    </row>
    <row r="6" spans="1:5" ht="16.5" customHeight="1">
      <c r="A6" s="23" t="s">
        <v>23</v>
      </c>
      <c r="B6" s="1" t="s">
        <v>24</v>
      </c>
      <c r="C6" s="29">
        <v>4</v>
      </c>
      <c r="D6">
        <v>1</v>
      </c>
      <c r="E6">
        <v>24</v>
      </c>
    </row>
    <row r="7" spans="1:5" ht="16.5" customHeight="1">
      <c r="A7" s="23" t="s">
        <v>212</v>
      </c>
      <c r="B7" s="1" t="s">
        <v>1082</v>
      </c>
      <c r="C7" s="30">
        <v>5</v>
      </c>
      <c r="D7">
        <v>1</v>
      </c>
      <c r="E7">
        <v>24</v>
      </c>
    </row>
    <row r="8" spans="1:5" ht="16.5" customHeight="1">
      <c r="B8" s="3" t="s">
        <v>17</v>
      </c>
      <c r="D8">
        <f>SUM(D6:D7)</f>
        <v>2</v>
      </c>
      <c r="E8">
        <f>SUM(E6:E7)</f>
        <v>48</v>
      </c>
    </row>
    <row r="9" spans="1:5" ht="16.5" customHeight="1">
      <c r="A9" t="s">
        <v>1132</v>
      </c>
      <c r="B9" s="3" t="s">
        <v>1131</v>
      </c>
      <c r="C9" s="43"/>
      <c r="D9"/>
      <c r="E9"/>
    </row>
    <row r="10" spans="1:5" ht="16.5" customHeight="1">
      <c r="A10" s="23" t="s">
        <v>23</v>
      </c>
      <c r="B10" s="1" t="s">
        <v>1237</v>
      </c>
      <c r="C10">
        <v>4</v>
      </c>
      <c r="D10">
        <v>1</v>
      </c>
      <c r="E10">
        <v>24</v>
      </c>
    </row>
    <row r="11" spans="1:5" ht="16.5" customHeight="1">
      <c r="A11" s="23" t="s">
        <v>159</v>
      </c>
      <c r="B11" s="1" t="s">
        <v>158</v>
      </c>
      <c r="C11" s="29">
        <v>4</v>
      </c>
      <c r="D11">
        <v>1</v>
      </c>
      <c r="E11">
        <v>28</v>
      </c>
    </row>
    <row r="12" spans="1:5" ht="16.5" customHeight="1">
      <c r="B12" s="3" t="s">
        <v>17</v>
      </c>
      <c r="C12" s="43"/>
      <c r="D12">
        <f>SUM(D10:D11)</f>
        <v>2</v>
      </c>
      <c r="E12">
        <f>SUM(E10:E11)</f>
        <v>52</v>
      </c>
    </row>
    <row r="13" spans="1:5" ht="16.5" customHeight="1">
      <c r="A13" t="s">
        <v>1130</v>
      </c>
      <c r="B13" s="3" t="s">
        <v>1129</v>
      </c>
      <c r="C13" s="32"/>
      <c r="D13"/>
      <c r="E13"/>
    </row>
    <row r="14" spans="1:5" ht="16.5" customHeight="1">
      <c r="A14" s="23" t="s">
        <v>159</v>
      </c>
      <c r="B14" s="1" t="s">
        <v>158</v>
      </c>
      <c r="C14" s="29"/>
      <c r="D14">
        <v>1</v>
      </c>
      <c r="E14">
        <v>26</v>
      </c>
    </row>
    <row r="15" spans="1:5" ht="16.5" customHeight="1">
      <c r="B15" s="3" t="s">
        <v>17</v>
      </c>
      <c r="C15" s="32"/>
      <c r="D15">
        <f>SUM(D14)</f>
        <v>1</v>
      </c>
      <c r="E15">
        <f>SUM(E14)</f>
        <v>26</v>
      </c>
    </row>
    <row r="16" spans="1:5" ht="16.5" customHeight="1">
      <c r="A16" t="s">
        <v>1128</v>
      </c>
      <c r="B16" s="3" t="s">
        <v>1127</v>
      </c>
      <c r="D16"/>
      <c r="E16"/>
    </row>
    <row r="17" spans="1:5" ht="16.5" customHeight="1">
      <c r="A17" s="23" t="s">
        <v>23</v>
      </c>
      <c r="B17" s="1" t="s">
        <v>24</v>
      </c>
      <c r="C17" s="29">
        <v>4</v>
      </c>
      <c r="D17">
        <v>1</v>
      </c>
      <c r="E17">
        <v>28</v>
      </c>
    </row>
    <row r="18" spans="1:5" ht="16.5" customHeight="1">
      <c r="A18" s="23" t="s">
        <v>159</v>
      </c>
      <c r="B18" s="1" t="s">
        <v>158</v>
      </c>
      <c r="C18" s="29">
        <v>4</v>
      </c>
      <c r="D18">
        <v>1</v>
      </c>
      <c r="E18">
        <v>28</v>
      </c>
    </row>
    <row r="19" spans="1:5" ht="16.5" customHeight="1">
      <c r="B19" s="3" t="s">
        <v>17</v>
      </c>
      <c r="D19">
        <f>SUM(D17:D18)</f>
        <v>2</v>
      </c>
      <c r="E19">
        <f>SUM(E17:E18)</f>
        <v>56</v>
      </c>
    </row>
    <row r="20" spans="1:5" ht="16.5" customHeight="1">
      <c r="A20" t="s">
        <v>1126</v>
      </c>
      <c r="B20" s="3" t="s">
        <v>1403</v>
      </c>
      <c r="D20"/>
      <c r="E20"/>
    </row>
    <row r="21" spans="1:5" ht="16.5" customHeight="1">
      <c r="A21" s="23" t="s">
        <v>159</v>
      </c>
      <c r="B21" s="1" t="s">
        <v>158</v>
      </c>
      <c r="C21" s="29">
        <v>4</v>
      </c>
      <c r="D21">
        <v>2</v>
      </c>
      <c r="E21">
        <v>56</v>
      </c>
    </row>
    <row r="22" spans="1:5" ht="16.5" customHeight="1">
      <c r="B22" s="3" t="s">
        <v>17</v>
      </c>
      <c r="D22">
        <f>SUM(D21)</f>
        <v>2</v>
      </c>
      <c r="E22">
        <f>SUM(E21)</f>
        <v>56</v>
      </c>
    </row>
    <row r="23" spans="1:5" ht="16.5" customHeight="1">
      <c r="A23" t="s">
        <v>1125</v>
      </c>
      <c r="B23" s="3" t="s">
        <v>1124</v>
      </c>
      <c r="D23"/>
      <c r="E23"/>
    </row>
    <row r="24" spans="1:5" ht="16.5" customHeight="1">
      <c r="A24" s="23" t="s">
        <v>159</v>
      </c>
      <c r="B24" s="1" t="s">
        <v>158</v>
      </c>
      <c r="C24" s="29">
        <v>4</v>
      </c>
      <c r="D24">
        <v>2</v>
      </c>
      <c r="E24">
        <v>56</v>
      </c>
    </row>
    <row r="25" spans="1:5" ht="16.5" customHeight="1">
      <c r="B25" s="3" t="s">
        <v>17</v>
      </c>
      <c r="D25">
        <f>SUM(D24)</f>
        <v>2</v>
      </c>
      <c r="E25">
        <f>SUM(E24)</f>
        <v>56</v>
      </c>
    </row>
    <row r="26" spans="1:5" ht="16.5" customHeight="1">
      <c r="A26" t="s">
        <v>1123</v>
      </c>
      <c r="B26" t="s">
        <v>1122</v>
      </c>
      <c r="D26"/>
      <c r="E26"/>
    </row>
    <row r="27" spans="1:5" ht="16.5" customHeight="1">
      <c r="A27" s="23" t="s">
        <v>159</v>
      </c>
      <c r="B27" s="1" t="s">
        <v>158</v>
      </c>
      <c r="C27" s="29">
        <v>4</v>
      </c>
      <c r="D27">
        <v>2</v>
      </c>
      <c r="E27">
        <v>56</v>
      </c>
    </row>
    <row r="28" spans="1:5" ht="16.5" customHeight="1">
      <c r="B28" s="3" t="s">
        <v>17</v>
      </c>
      <c r="D28">
        <f>SUM(D27)</f>
        <v>2</v>
      </c>
      <c r="E28">
        <f>SUM(E27)</f>
        <v>56</v>
      </c>
    </row>
    <row r="29" spans="1:5" ht="16.5" customHeight="1">
      <c r="A29" t="s">
        <v>1121</v>
      </c>
      <c r="B29" s="20" t="s">
        <v>1120</v>
      </c>
      <c r="C29" s="32"/>
      <c r="D29"/>
      <c r="E29"/>
    </row>
    <row r="30" spans="1:5" ht="16.5" customHeight="1">
      <c r="A30" t="s">
        <v>148</v>
      </c>
      <c r="B30" s="13" t="s">
        <v>147</v>
      </c>
      <c r="C30">
        <v>4</v>
      </c>
      <c r="D30">
        <v>1</v>
      </c>
      <c r="E30">
        <v>28</v>
      </c>
    </row>
    <row r="31" spans="1:5" ht="16.5" customHeight="1">
      <c r="A31" s="23" t="s">
        <v>159</v>
      </c>
      <c r="B31" s="1" t="s">
        <v>158</v>
      </c>
      <c r="C31" s="29">
        <v>4</v>
      </c>
      <c r="D31">
        <v>1</v>
      </c>
      <c r="E31">
        <v>28</v>
      </c>
    </row>
    <row r="32" spans="1:5" ht="16.5" customHeight="1">
      <c r="B32" s="20" t="s">
        <v>17</v>
      </c>
      <c r="C32" s="32"/>
      <c r="D32">
        <f>SUM(D30:D31)</f>
        <v>2</v>
      </c>
      <c r="E32">
        <f>SUM(E30:E31)</f>
        <v>56</v>
      </c>
    </row>
    <row r="33" spans="1:5" ht="16.5" customHeight="1">
      <c r="A33" t="s">
        <v>1119</v>
      </c>
      <c r="B33" s="20" t="s">
        <v>1439</v>
      </c>
      <c r="C33" s="32"/>
      <c r="D33"/>
      <c r="E33"/>
    </row>
    <row r="34" spans="1:5" ht="16.5" customHeight="1">
      <c r="A34" s="23" t="s">
        <v>159</v>
      </c>
      <c r="B34" s="1" t="s">
        <v>158</v>
      </c>
      <c r="C34" s="29">
        <v>4</v>
      </c>
      <c r="D34" s="6">
        <v>2</v>
      </c>
      <c r="E34">
        <v>56</v>
      </c>
    </row>
    <row r="35" spans="1:5" ht="16.5" customHeight="1">
      <c r="B35" s="20" t="s">
        <v>17</v>
      </c>
      <c r="C35" s="32"/>
      <c r="D35">
        <f>SUM(D34)</f>
        <v>2</v>
      </c>
      <c r="E35">
        <f>SUM(E34)</f>
        <v>56</v>
      </c>
    </row>
    <row r="36" spans="1:5" ht="16.5" customHeight="1">
      <c r="A36" t="s">
        <v>1118</v>
      </c>
      <c r="B36" s="3" t="s">
        <v>1451</v>
      </c>
      <c r="D36"/>
      <c r="E36"/>
    </row>
    <row r="37" spans="1:5" ht="16.5" customHeight="1">
      <c r="A37" s="23" t="s">
        <v>159</v>
      </c>
      <c r="B37" s="1" t="s">
        <v>158</v>
      </c>
      <c r="C37" s="29">
        <v>4</v>
      </c>
      <c r="D37">
        <v>1</v>
      </c>
      <c r="E37">
        <v>28</v>
      </c>
    </row>
    <row r="38" spans="1:5" ht="16.5" customHeight="1">
      <c r="A38" t="s">
        <v>148</v>
      </c>
      <c r="B38" s="13" t="s">
        <v>147</v>
      </c>
      <c r="C38">
        <v>4</v>
      </c>
      <c r="D38">
        <v>1</v>
      </c>
      <c r="E38">
        <v>28</v>
      </c>
    </row>
    <row r="39" spans="1:5" ht="16.5" customHeight="1">
      <c r="B39" s="3" t="s">
        <v>17</v>
      </c>
      <c r="D39">
        <f>SUM(D37:D38)</f>
        <v>2</v>
      </c>
      <c r="E39">
        <f>SUM(E37:E38)</f>
        <v>56</v>
      </c>
    </row>
    <row r="40" spans="1:5" ht="16.5" customHeight="1">
      <c r="A40" t="s">
        <v>1117</v>
      </c>
      <c r="B40" s="3" t="s">
        <v>1116</v>
      </c>
      <c r="D40"/>
      <c r="E40"/>
    </row>
    <row r="41" spans="1:5" ht="16.5" customHeight="1">
      <c r="A41" s="23" t="s">
        <v>159</v>
      </c>
      <c r="B41" s="1" t="s">
        <v>158</v>
      </c>
      <c r="C41" s="29">
        <v>4</v>
      </c>
      <c r="D41">
        <v>1</v>
      </c>
      <c r="E41">
        <v>26</v>
      </c>
    </row>
    <row r="42" spans="1:5" ht="16.5" customHeight="1">
      <c r="B42" s="3" t="s">
        <v>17</v>
      </c>
      <c r="D42">
        <f>SUM(D41)</f>
        <v>1</v>
      </c>
      <c r="E42">
        <f>SUM(E41)</f>
        <v>26</v>
      </c>
    </row>
    <row r="43" spans="1:5" ht="16.5" customHeight="1">
      <c r="A43" t="s">
        <v>1115</v>
      </c>
      <c r="B43" t="s">
        <v>1114</v>
      </c>
      <c r="C43" s="32"/>
      <c r="D43" s="6"/>
      <c r="E43" s="7"/>
    </row>
    <row r="44" spans="1:5" ht="16.5" customHeight="1">
      <c r="A44" s="23" t="s">
        <v>23</v>
      </c>
      <c r="B44" s="1" t="s">
        <v>24</v>
      </c>
      <c r="C44" s="29">
        <v>4</v>
      </c>
      <c r="D44">
        <v>1</v>
      </c>
      <c r="E44">
        <v>28</v>
      </c>
    </row>
    <row r="45" spans="1:5" ht="16.5" customHeight="1">
      <c r="A45" s="23" t="s">
        <v>159</v>
      </c>
      <c r="B45" s="1" t="s">
        <v>158</v>
      </c>
      <c r="C45" s="29">
        <v>4</v>
      </c>
      <c r="D45">
        <v>1</v>
      </c>
      <c r="E45">
        <v>28</v>
      </c>
    </row>
    <row r="46" spans="1:5" ht="16.5" customHeight="1">
      <c r="A46" s="23" t="s">
        <v>1415</v>
      </c>
      <c r="B46" s="1" t="s">
        <v>1416</v>
      </c>
      <c r="C46" s="30">
        <v>5</v>
      </c>
      <c r="D46">
        <v>1</v>
      </c>
      <c r="E46">
        <v>28</v>
      </c>
    </row>
    <row r="47" spans="1:5" ht="16.5" customHeight="1">
      <c r="A47">
        <v>240205</v>
      </c>
      <c r="B47" s="13" t="s">
        <v>516</v>
      </c>
      <c r="C47" t="s">
        <v>1009</v>
      </c>
      <c r="D47">
        <v>1</v>
      </c>
      <c r="E47">
        <v>24</v>
      </c>
    </row>
    <row r="48" spans="1:5" ht="16.5" customHeight="1">
      <c r="B48" s="3" t="s">
        <v>17</v>
      </c>
      <c r="D48">
        <f>SUM(D44:D47)</f>
        <v>4</v>
      </c>
      <c r="E48">
        <f>SUM(E44:E47)</f>
        <v>108</v>
      </c>
    </row>
    <row r="49" spans="1:5" s="4" customFormat="1" ht="16.5">
      <c r="A49" t="s">
        <v>1113</v>
      </c>
      <c r="B49" s="3" t="s">
        <v>1112</v>
      </c>
      <c r="C49"/>
      <c r="D49"/>
      <c r="E49"/>
    </row>
    <row r="50" spans="1:5" s="4" customFormat="1" ht="16.5">
      <c r="A50">
        <v>320404</v>
      </c>
      <c r="B50" s="13" t="s">
        <v>158</v>
      </c>
      <c r="C50" t="s">
        <v>1009</v>
      </c>
      <c r="D50">
        <v>4</v>
      </c>
      <c r="E50">
        <v>112</v>
      </c>
    </row>
    <row r="51" spans="1:5" ht="16.5">
      <c r="B51" s="3" t="s">
        <v>17</v>
      </c>
      <c r="D51">
        <f>SUM(D50)</f>
        <v>4</v>
      </c>
      <c r="E51">
        <f>SUM(E50)</f>
        <v>112</v>
      </c>
    </row>
    <row r="52" spans="1:5" ht="16.5">
      <c r="A52" t="s">
        <v>1111</v>
      </c>
      <c r="B52" s="3" t="s">
        <v>1110</v>
      </c>
      <c r="D52"/>
      <c r="E52"/>
    </row>
    <row r="53" spans="1:5" ht="16.5">
      <c r="A53" s="23" t="s">
        <v>23</v>
      </c>
      <c r="B53" s="1" t="s">
        <v>24</v>
      </c>
      <c r="C53" s="29">
        <v>4</v>
      </c>
      <c r="D53">
        <v>3</v>
      </c>
      <c r="E53">
        <v>84</v>
      </c>
    </row>
    <row r="54" spans="1:5" ht="16.5">
      <c r="B54" s="3" t="s">
        <v>17</v>
      </c>
      <c r="D54">
        <f>SUM(D53)</f>
        <v>3</v>
      </c>
      <c r="E54">
        <f>SUM(E53)</f>
        <v>84</v>
      </c>
    </row>
    <row r="55" spans="1:5" ht="16.5">
      <c r="A55" t="s">
        <v>1109</v>
      </c>
      <c r="B55" s="3" t="s">
        <v>1478</v>
      </c>
      <c r="D55"/>
      <c r="E55"/>
    </row>
    <row r="56" spans="1:5" ht="16.5">
      <c r="A56" s="23" t="s">
        <v>23</v>
      </c>
      <c r="B56" s="1" t="s">
        <v>24</v>
      </c>
      <c r="C56" s="29">
        <v>4</v>
      </c>
      <c r="D56">
        <v>1</v>
      </c>
      <c r="E56">
        <v>25</v>
      </c>
    </row>
    <row r="57" spans="1:5" ht="16.5">
      <c r="B57" s="3" t="s">
        <v>17</v>
      </c>
      <c r="D57">
        <f>SUM(D56)</f>
        <v>1</v>
      </c>
      <c r="E57">
        <f>SUM(E56)</f>
        <v>25</v>
      </c>
    </row>
    <row r="58" spans="1:5" ht="16.5">
      <c r="A58" t="s">
        <v>1162</v>
      </c>
      <c r="B58" s="3" t="s">
        <v>1107</v>
      </c>
      <c r="D58"/>
      <c r="E58"/>
    </row>
    <row r="59" spans="1:5" ht="16.5">
      <c r="A59" s="23" t="s">
        <v>23</v>
      </c>
      <c r="B59" s="1" t="s">
        <v>24</v>
      </c>
      <c r="C59" s="29">
        <v>4</v>
      </c>
      <c r="D59">
        <v>1</v>
      </c>
      <c r="E59">
        <v>24</v>
      </c>
    </row>
    <row r="60" spans="1:5" ht="16.5">
      <c r="B60" t="s">
        <v>17</v>
      </c>
      <c r="D60">
        <f>SUM(D59)</f>
        <v>1</v>
      </c>
      <c r="E60">
        <f>SUM(E59)</f>
        <v>24</v>
      </c>
    </row>
    <row r="61" spans="1:6" ht="16.5">
      <c r="A61" s="4"/>
      <c r="C61" s="4"/>
      <c r="D61"/>
      <c r="E61"/>
      <c r="F61" s="4"/>
    </row>
    <row r="62" spans="2:6" ht="16.5">
      <c r="B62" s="4"/>
      <c r="D62"/>
      <c r="E62"/>
      <c r="F62" s="4"/>
    </row>
  </sheetData>
  <sheetProtection/>
  <mergeCells count="1">
    <mergeCell ref="A1:E1"/>
  </mergeCells>
  <printOptions/>
  <pageMargins left="0.984251968503937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&amp;L&amp;9II. dio: škole vjerskih zajednica s
           pravom javnosti&amp;C&amp;8Struktura i opseg upisa učenika u
I. razred srednjih škola za 
školsku godinu 2012./2013.&amp;Rstranica&amp;P/&amp;N</oddFooter>
  </headerFooter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54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9.28125" style="0" customWidth="1"/>
    <col min="2" max="2" width="50.57421875" style="0" customWidth="1"/>
    <col min="3" max="3" width="5.140625" style="0" customWidth="1"/>
    <col min="4" max="4" width="8.57421875" style="0" customWidth="1"/>
    <col min="5" max="5" width="6.7109375" style="0" customWidth="1"/>
    <col min="6" max="6" width="7.7109375" style="0" customWidth="1"/>
  </cols>
  <sheetData>
    <row r="1" ht="36.75" customHeight="1">
      <c r="A1" t="s">
        <v>1483</v>
      </c>
    </row>
    <row r="2" spans="1:6" s="36" customFormat="1" ht="15" customHeight="1">
      <c r="A2" t="s">
        <v>1190</v>
      </c>
      <c r="B2"/>
      <c r="C2"/>
      <c r="D2"/>
      <c r="E2"/>
      <c r="F2"/>
    </row>
    <row r="3" spans="1:6" ht="66">
      <c r="A3" t="s">
        <v>1052</v>
      </c>
      <c r="B3" t="s">
        <v>1053</v>
      </c>
      <c r="C3" t="s">
        <v>129</v>
      </c>
      <c r="D3" t="s">
        <v>1054</v>
      </c>
      <c r="E3" t="s">
        <v>128</v>
      </c>
      <c r="F3" t="s">
        <v>1055</v>
      </c>
    </row>
    <row r="4" spans="1:6" ht="11.25" customHeight="1">
      <c r="A4" t="s">
        <v>18</v>
      </c>
      <c r="B4" t="s">
        <v>19</v>
      </c>
      <c r="C4" t="s">
        <v>20</v>
      </c>
      <c r="D4">
        <v>1</v>
      </c>
      <c r="E4">
        <v>2</v>
      </c>
      <c r="F4">
        <v>3</v>
      </c>
    </row>
    <row r="5" spans="1:2" ht="16.5" customHeight="1">
      <c r="A5" t="s">
        <v>1095</v>
      </c>
      <c r="B5" t="s">
        <v>1096</v>
      </c>
    </row>
    <row r="6" spans="1:6" ht="16.5" customHeight="1">
      <c r="A6" s="23" t="s">
        <v>77</v>
      </c>
      <c r="B6" s="1" t="s">
        <v>78</v>
      </c>
      <c r="C6" t="s">
        <v>718</v>
      </c>
      <c r="D6">
        <v>2</v>
      </c>
      <c r="F6">
        <v>50</v>
      </c>
    </row>
    <row r="7" spans="1:6" ht="16.5" customHeight="1">
      <c r="A7" s="23" t="s">
        <v>1091</v>
      </c>
      <c r="B7" s="1" t="s">
        <v>454</v>
      </c>
      <c r="C7" t="s">
        <v>1009</v>
      </c>
      <c r="D7">
        <v>2</v>
      </c>
      <c r="F7">
        <v>50</v>
      </c>
    </row>
    <row r="8" spans="1:6" ht="16.5" customHeight="1">
      <c r="B8" s="3" t="s">
        <v>17</v>
      </c>
      <c r="D8">
        <f>SUM(D6:D7)</f>
        <v>4</v>
      </c>
      <c r="F8">
        <f>SUM(F6:F7)</f>
        <v>100</v>
      </c>
    </row>
    <row r="9" spans="1:4" ht="16.5" customHeight="1">
      <c r="A9" t="s">
        <v>1105</v>
      </c>
      <c r="B9" s="3" t="s">
        <v>1106</v>
      </c>
      <c r="D9" s="6"/>
    </row>
    <row r="10" spans="1:6" ht="16.5" customHeight="1">
      <c r="A10" s="23" t="s">
        <v>23</v>
      </c>
      <c r="B10" s="1" t="s">
        <v>24</v>
      </c>
      <c r="C10" s="29">
        <v>4</v>
      </c>
      <c r="D10" s="6">
        <v>1</v>
      </c>
      <c r="F10">
        <v>18</v>
      </c>
    </row>
    <row r="11" spans="1:6" ht="16.5" customHeight="1">
      <c r="B11" s="3" t="s">
        <v>17</v>
      </c>
      <c r="D11" s="8">
        <f>SUM(D10)</f>
        <v>1</v>
      </c>
      <c r="E11" s="19"/>
      <c r="F11">
        <f>SUM(F10)</f>
        <v>18</v>
      </c>
    </row>
    <row r="12" spans="1:8" s="4" customFormat="1" ht="15" customHeight="1">
      <c r="A12" t="s">
        <v>1189</v>
      </c>
      <c r="B12" s="3" t="s">
        <v>1188</v>
      </c>
      <c r="C12"/>
      <c r="D12"/>
      <c r="E12" s="18"/>
      <c r="F12"/>
      <c r="G12"/>
      <c r="H12"/>
    </row>
    <row r="13" spans="1:6" ht="16.5" customHeight="1">
      <c r="A13" s="23" t="s">
        <v>23</v>
      </c>
      <c r="B13" s="1" t="s">
        <v>24</v>
      </c>
      <c r="C13" s="29">
        <v>4</v>
      </c>
      <c r="D13">
        <v>1</v>
      </c>
      <c r="E13" s="18"/>
      <c r="F13">
        <v>17</v>
      </c>
    </row>
    <row r="14" spans="1:6" ht="16.5" customHeight="1">
      <c r="A14" s="23"/>
      <c r="B14" t="s">
        <v>17</v>
      </c>
      <c r="D14">
        <f>SUM(D13)</f>
        <v>1</v>
      </c>
      <c r="E14" s="19"/>
      <c r="F14">
        <f>SUM(F13)</f>
        <v>17</v>
      </c>
    </row>
    <row r="15" spans="1:5" ht="16.5" customHeight="1">
      <c r="A15" t="s">
        <v>1187</v>
      </c>
      <c r="B15" t="s">
        <v>1186</v>
      </c>
      <c r="E15" s="18"/>
    </row>
    <row r="16" spans="1:6" ht="16.5" customHeight="1">
      <c r="A16" s="23" t="s">
        <v>1061</v>
      </c>
      <c r="B16" s="1" t="s">
        <v>28</v>
      </c>
      <c r="C16">
        <v>4</v>
      </c>
      <c r="D16">
        <v>1</v>
      </c>
      <c r="F16">
        <v>10</v>
      </c>
    </row>
    <row r="17" spans="1:6" ht="16.5" customHeight="1">
      <c r="A17" s="23" t="s">
        <v>48</v>
      </c>
      <c r="B17" s="1" t="s">
        <v>49</v>
      </c>
      <c r="C17" s="29">
        <v>4</v>
      </c>
      <c r="D17">
        <v>1</v>
      </c>
      <c r="F17">
        <v>10</v>
      </c>
    </row>
    <row r="18" spans="1:6" ht="16.5" customHeight="1">
      <c r="A18" s="23" t="s">
        <v>1065</v>
      </c>
      <c r="B18" s="1" t="s">
        <v>56</v>
      </c>
      <c r="C18" s="30">
        <v>3</v>
      </c>
      <c r="D18">
        <v>1</v>
      </c>
      <c r="F18">
        <v>10</v>
      </c>
    </row>
    <row r="19" spans="1:6" ht="16.5" customHeight="1">
      <c r="B19" t="s">
        <v>17</v>
      </c>
      <c r="D19">
        <f>SUM(D16:D18)</f>
        <v>3</v>
      </c>
      <c r="E19" s="19"/>
      <c r="F19">
        <f>SUM(F16:F18)</f>
        <v>30</v>
      </c>
    </row>
    <row r="20" spans="1:5" ht="16.5" customHeight="1">
      <c r="A20" t="s">
        <v>1185</v>
      </c>
      <c r="B20" t="s">
        <v>1184</v>
      </c>
      <c r="E20" s="18"/>
    </row>
    <row r="21" spans="1:6" ht="16.5" customHeight="1">
      <c r="A21" s="23" t="s">
        <v>23</v>
      </c>
      <c r="B21" s="1" t="s">
        <v>24</v>
      </c>
      <c r="C21" s="29">
        <v>4</v>
      </c>
      <c r="D21">
        <v>2</v>
      </c>
      <c r="F21">
        <v>30</v>
      </c>
    </row>
    <row r="22" spans="1:6" ht="16.5" customHeight="1">
      <c r="A22" s="23"/>
      <c r="B22" t="s">
        <v>17</v>
      </c>
      <c r="D22">
        <f>SUM(D21)</f>
        <v>2</v>
      </c>
      <c r="E22" s="19"/>
      <c r="F22">
        <f>SUM(F21)</f>
        <v>30</v>
      </c>
    </row>
    <row r="23" spans="1:5" ht="16.5" customHeight="1">
      <c r="A23" t="s">
        <v>1183</v>
      </c>
      <c r="B23" s="3" t="s">
        <v>1371</v>
      </c>
      <c r="C23" s="43"/>
      <c r="E23" s="18"/>
    </row>
    <row r="24" spans="1:6" ht="16.5" customHeight="1">
      <c r="A24" t="s">
        <v>23</v>
      </c>
      <c r="B24" s="38" t="s">
        <v>24</v>
      </c>
      <c r="D24">
        <v>1</v>
      </c>
      <c r="E24" s="18"/>
      <c r="F24">
        <v>15</v>
      </c>
    </row>
    <row r="25" spans="1:6" ht="16.5" customHeight="1">
      <c r="B25" s="3" t="s">
        <v>17</v>
      </c>
      <c r="C25" s="43"/>
      <c r="D25">
        <f>SUM(D24)</f>
        <v>1</v>
      </c>
      <c r="E25" s="19"/>
      <c r="F25">
        <f>SUM(F24)</f>
        <v>15</v>
      </c>
    </row>
    <row r="26" spans="1:5" ht="16.5" customHeight="1">
      <c r="A26" t="s">
        <v>1182</v>
      </c>
      <c r="B26" s="3" t="s">
        <v>1372</v>
      </c>
      <c r="C26" s="43"/>
      <c r="E26" s="18"/>
    </row>
    <row r="27" spans="1:6" ht="16.5" customHeight="1">
      <c r="A27" s="23" t="s">
        <v>81</v>
      </c>
      <c r="B27" s="1" t="s">
        <v>82</v>
      </c>
      <c r="C27">
        <v>4</v>
      </c>
      <c r="D27">
        <v>1</v>
      </c>
      <c r="F27">
        <v>10</v>
      </c>
    </row>
    <row r="28" spans="1:6" ht="16.5" customHeight="1">
      <c r="A28" s="23" t="s">
        <v>1067</v>
      </c>
      <c r="B28" s="1" t="s">
        <v>83</v>
      </c>
      <c r="C28">
        <v>2</v>
      </c>
      <c r="D28">
        <v>1</v>
      </c>
      <c r="F28">
        <v>5</v>
      </c>
    </row>
    <row r="29" spans="1:6" ht="16.5" customHeight="1">
      <c r="A29" s="23"/>
      <c r="B29" s="3" t="s">
        <v>17</v>
      </c>
      <c r="C29" s="43"/>
      <c r="D29">
        <f>SUM(D27:D28)</f>
        <v>2</v>
      </c>
      <c r="E29" s="19"/>
      <c r="F29">
        <f>SUM(F27:F28)</f>
        <v>15</v>
      </c>
    </row>
    <row r="30" spans="1:2" ht="16.5" customHeight="1">
      <c r="A30" t="s">
        <v>1373</v>
      </c>
      <c r="B30" s="3" t="s">
        <v>1374</v>
      </c>
    </row>
    <row r="31" spans="1:6" ht="16.5" customHeight="1">
      <c r="A31" s="23" t="s">
        <v>81</v>
      </c>
      <c r="B31" s="1" t="s">
        <v>82</v>
      </c>
      <c r="C31">
        <v>4</v>
      </c>
      <c r="D31">
        <v>2</v>
      </c>
      <c r="F31">
        <v>3</v>
      </c>
    </row>
    <row r="32" spans="1:6" ht="16.5" customHeight="1">
      <c r="B32" s="3" t="s">
        <v>17</v>
      </c>
      <c r="C32" s="43"/>
      <c r="D32">
        <f>SUM(D31)</f>
        <v>2</v>
      </c>
      <c r="E32" s="19"/>
      <c r="F32">
        <f>SUM(F31)</f>
        <v>3</v>
      </c>
    </row>
    <row r="33" spans="1:5" ht="16.5" customHeight="1">
      <c r="A33" t="s">
        <v>1181</v>
      </c>
      <c r="B33" s="3" t="s">
        <v>1180</v>
      </c>
      <c r="E33" s="18"/>
    </row>
    <row r="34" spans="1:6" ht="16.5" customHeight="1">
      <c r="A34" s="23" t="s">
        <v>23</v>
      </c>
      <c r="B34" s="1" t="s">
        <v>24</v>
      </c>
      <c r="C34" s="29">
        <v>4</v>
      </c>
      <c r="D34">
        <v>1</v>
      </c>
      <c r="E34" s="18"/>
      <c r="F34">
        <v>15</v>
      </c>
    </row>
    <row r="35" spans="1:6" ht="16.5" customHeight="1">
      <c r="A35" s="23"/>
      <c r="B35" s="1" t="s">
        <v>1503</v>
      </c>
      <c r="D35">
        <v>2</v>
      </c>
      <c r="E35" s="18"/>
      <c r="F35">
        <v>30</v>
      </c>
    </row>
    <row r="36" spans="1:6" ht="16.5" customHeight="1">
      <c r="B36" s="3" t="s">
        <v>17</v>
      </c>
      <c r="D36">
        <f>SUM(D34:D35)</f>
        <v>3</v>
      </c>
      <c r="E36" s="19"/>
      <c r="F36">
        <f>SUM(F34:F35)</f>
        <v>45</v>
      </c>
    </row>
    <row r="37" spans="1:5" ht="16.5" customHeight="1">
      <c r="A37" t="s">
        <v>1179</v>
      </c>
      <c r="B37" s="3" t="s">
        <v>1178</v>
      </c>
      <c r="E37" s="9"/>
    </row>
    <row r="38" spans="1:6" ht="16.5" customHeight="1">
      <c r="A38" s="23" t="s">
        <v>23</v>
      </c>
      <c r="B38" s="1" t="s">
        <v>24</v>
      </c>
      <c r="C38" s="29">
        <v>4</v>
      </c>
      <c r="D38">
        <v>2</v>
      </c>
      <c r="E38" s="9"/>
      <c r="F38">
        <v>20</v>
      </c>
    </row>
    <row r="39" spans="1:6" ht="16.5" customHeight="1">
      <c r="B39" s="37" t="s">
        <v>17</v>
      </c>
      <c r="D39">
        <f>SUM(D38)</f>
        <v>2</v>
      </c>
      <c r="F39">
        <f>SUM(F38)</f>
        <v>20</v>
      </c>
    </row>
    <row r="40" spans="1:5" ht="16.5" customHeight="1">
      <c r="A40" t="s">
        <v>1177</v>
      </c>
      <c r="B40" s="3" t="s">
        <v>1176</v>
      </c>
      <c r="E40" s="18"/>
    </row>
    <row r="41" spans="1:6" ht="16.5" customHeight="1">
      <c r="A41" s="23" t="s">
        <v>23</v>
      </c>
      <c r="B41" s="1" t="s">
        <v>24</v>
      </c>
      <c r="C41" s="29">
        <v>4</v>
      </c>
      <c r="D41">
        <v>1</v>
      </c>
      <c r="E41" s="18"/>
      <c r="F41">
        <v>20</v>
      </c>
    </row>
    <row r="42" spans="1:6" ht="16.5" customHeight="1">
      <c r="B42" s="3" t="s">
        <v>17</v>
      </c>
      <c r="D42">
        <f>SUM(D41)</f>
        <v>1</v>
      </c>
      <c r="E42" s="19"/>
      <c r="F42">
        <f>SUM(F41)</f>
        <v>20</v>
      </c>
    </row>
    <row r="43" spans="1:3" ht="16.5" customHeight="1">
      <c r="A43" t="s">
        <v>1175</v>
      </c>
      <c r="B43" s="20" t="s">
        <v>1440</v>
      </c>
      <c r="C43" s="32"/>
    </row>
    <row r="44" spans="1:6" ht="16.5" customHeight="1">
      <c r="A44" t="s">
        <v>507</v>
      </c>
      <c r="B44" t="s">
        <v>1260</v>
      </c>
      <c r="C44" s="29">
        <v>4</v>
      </c>
      <c r="D44">
        <v>1</v>
      </c>
      <c r="F44">
        <v>20</v>
      </c>
    </row>
    <row r="45" spans="1:6" ht="16.5" customHeight="1">
      <c r="A45" s="23" t="s">
        <v>175</v>
      </c>
      <c r="B45" s="1" t="s">
        <v>174</v>
      </c>
      <c r="C45">
        <v>4</v>
      </c>
      <c r="D45">
        <v>1</v>
      </c>
      <c r="F45">
        <v>20</v>
      </c>
    </row>
    <row r="46" spans="1:6" ht="16.5" customHeight="1">
      <c r="A46" s="23" t="s">
        <v>23</v>
      </c>
      <c r="B46" s="1" t="s">
        <v>24</v>
      </c>
      <c r="C46" s="29">
        <v>4</v>
      </c>
      <c r="D46">
        <v>1</v>
      </c>
      <c r="F46">
        <v>20</v>
      </c>
    </row>
    <row r="47" spans="1:6" ht="16.5" customHeight="1">
      <c r="B47" s="20" t="s">
        <v>17</v>
      </c>
      <c r="C47" s="32"/>
      <c r="D47">
        <f>SUM(D44:D46)</f>
        <v>3</v>
      </c>
      <c r="F47">
        <f>SUM(F44:F46)</f>
        <v>60</v>
      </c>
    </row>
    <row r="48" spans="1:3" ht="16.5" customHeight="1">
      <c r="A48" t="s">
        <v>1174</v>
      </c>
      <c r="B48" s="20" t="s">
        <v>1441</v>
      </c>
      <c r="C48" s="32"/>
    </row>
    <row r="49" spans="1:6" ht="16.5" customHeight="1">
      <c r="A49" t="s">
        <v>148</v>
      </c>
      <c r="B49" s="21" t="s">
        <v>147</v>
      </c>
      <c r="C49" s="29">
        <v>4</v>
      </c>
      <c r="D49">
        <v>2</v>
      </c>
      <c r="F49">
        <v>32</v>
      </c>
    </row>
    <row r="50" spans="1:6" ht="16.5" customHeight="1">
      <c r="B50" s="20" t="s">
        <v>17</v>
      </c>
      <c r="C50" s="32"/>
      <c r="D50">
        <f>SUM(D49)</f>
        <v>2</v>
      </c>
      <c r="F50">
        <f>SUM(F49)</f>
        <v>32</v>
      </c>
    </row>
    <row r="51" spans="1:3" ht="16.5" customHeight="1">
      <c r="A51" t="s">
        <v>1173</v>
      </c>
      <c r="B51" s="3" t="s">
        <v>1442</v>
      </c>
      <c r="C51" s="32"/>
    </row>
    <row r="52" spans="1:6" ht="16.5" customHeight="1">
      <c r="A52" s="23" t="s">
        <v>1061</v>
      </c>
      <c r="B52" s="1" t="s">
        <v>28</v>
      </c>
      <c r="C52" s="29">
        <v>4</v>
      </c>
      <c r="D52">
        <v>1</v>
      </c>
      <c r="F52">
        <v>16</v>
      </c>
    </row>
    <row r="53" spans="1:6" ht="16.5" customHeight="1">
      <c r="A53" s="23" t="s">
        <v>0</v>
      </c>
      <c r="B53" s="1" t="s">
        <v>1</v>
      </c>
      <c r="C53" s="29">
        <v>4</v>
      </c>
      <c r="D53">
        <v>1</v>
      </c>
      <c r="F53">
        <v>16</v>
      </c>
    </row>
    <row r="54" spans="1:6" ht="16.5" customHeight="1">
      <c r="A54" s="23" t="s">
        <v>23</v>
      </c>
      <c r="B54" s="1" t="s">
        <v>24</v>
      </c>
      <c r="C54" s="29">
        <v>4</v>
      </c>
      <c r="D54">
        <v>1</v>
      </c>
      <c r="F54">
        <v>12</v>
      </c>
    </row>
    <row r="55" spans="1:6" ht="16.5" customHeight="1">
      <c r="B55" s="20" t="s">
        <v>17</v>
      </c>
      <c r="C55" s="32"/>
      <c r="D55">
        <f>SUM(D52:D54)</f>
        <v>3</v>
      </c>
      <c r="F55">
        <f>SUM(F52:F54)</f>
        <v>44</v>
      </c>
    </row>
    <row r="56" spans="1:3" ht="16.5" customHeight="1">
      <c r="A56" t="s">
        <v>1172</v>
      </c>
      <c r="B56" s="20" t="s">
        <v>1443</v>
      </c>
      <c r="C56" s="32"/>
    </row>
    <row r="57" spans="1:6" ht="16.5" customHeight="1">
      <c r="A57" s="23"/>
      <c r="B57" s="1" t="s">
        <v>1502</v>
      </c>
      <c r="C57" s="29">
        <v>4</v>
      </c>
      <c r="D57">
        <v>2</v>
      </c>
      <c r="F57">
        <v>40</v>
      </c>
    </row>
    <row r="58" spans="1:6" ht="16.5" customHeight="1">
      <c r="B58" s="20" t="s">
        <v>17</v>
      </c>
      <c r="C58" s="32"/>
      <c r="D58">
        <f>SUM(D57:D57)</f>
        <v>2</v>
      </c>
      <c r="F58">
        <f>SUM(F57:F57)</f>
        <v>40</v>
      </c>
    </row>
    <row r="59" spans="1:3" ht="16.5" customHeight="1">
      <c r="A59" t="s">
        <v>1171</v>
      </c>
      <c r="B59" s="3" t="s">
        <v>1444</v>
      </c>
      <c r="C59" s="32"/>
    </row>
    <row r="60" spans="1:6" ht="16.5" customHeight="1">
      <c r="A60" s="23" t="s">
        <v>23</v>
      </c>
      <c r="B60" s="1" t="s">
        <v>24</v>
      </c>
      <c r="C60" s="29">
        <v>4</v>
      </c>
      <c r="D60">
        <v>2</v>
      </c>
      <c r="F60">
        <v>15</v>
      </c>
    </row>
    <row r="61" spans="1:6" ht="16.5" customHeight="1">
      <c r="B61" s="3" t="s">
        <v>17</v>
      </c>
      <c r="C61" s="32"/>
      <c r="D61">
        <f>SUM(D60:D60)</f>
        <v>2</v>
      </c>
      <c r="F61">
        <f>SUM(F60:F60)</f>
        <v>15</v>
      </c>
    </row>
    <row r="62" spans="1:3" ht="16.5" customHeight="1">
      <c r="A62" t="s">
        <v>1170</v>
      </c>
      <c r="B62" s="3" t="s">
        <v>1445</v>
      </c>
      <c r="C62" s="32"/>
    </row>
    <row r="63" spans="1:6" ht="16.5" customHeight="1">
      <c r="A63" s="23" t="s">
        <v>2</v>
      </c>
      <c r="B63" s="1" t="s">
        <v>3</v>
      </c>
      <c r="C63" s="31">
        <v>3</v>
      </c>
      <c r="D63">
        <v>2</v>
      </c>
      <c r="F63">
        <v>24</v>
      </c>
    </row>
    <row r="64" spans="1:6" ht="16.5" customHeight="1">
      <c r="A64" s="23" t="s">
        <v>8</v>
      </c>
      <c r="B64" s="1" t="s">
        <v>9</v>
      </c>
      <c r="C64" t="s">
        <v>718</v>
      </c>
      <c r="D64">
        <v>1</v>
      </c>
      <c r="F64">
        <v>15</v>
      </c>
    </row>
    <row r="65" spans="1:6" ht="16.5" customHeight="1">
      <c r="A65" s="23" t="s">
        <v>4</v>
      </c>
      <c r="B65" s="1" t="s">
        <v>5</v>
      </c>
      <c r="C65" s="31">
        <v>3</v>
      </c>
      <c r="D65">
        <v>1</v>
      </c>
      <c r="F65">
        <v>15</v>
      </c>
    </row>
    <row r="66" spans="1:6" ht="16.5" customHeight="1">
      <c r="A66" s="23" t="s">
        <v>134</v>
      </c>
      <c r="B66" s="1" t="s">
        <v>761</v>
      </c>
      <c r="C66" s="29">
        <v>4</v>
      </c>
      <c r="D66">
        <v>1</v>
      </c>
      <c r="F66">
        <v>15</v>
      </c>
    </row>
    <row r="67" spans="1:6" ht="16.5" customHeight="1">
      <c r="A67" s="23" t="s">
        <v>199</v>
      </c>
      <c r="B67" s="1" t="s">
        <v>198</v>
      </c>
      <c r="C67" t="s">
        <v>1009</v>
      </c>
      <c r="D67">
        <v>1</v>
      </c>
      <c r="F67">
        <v>15</v>
      </c>
    </row>
    <row r="68" spans="1:6" ht="16.5" customHeight="1">
      <c r="A68" t="s">
        <v>148</v>
      </c>
      <c r="B68" s="13" t="s">
        <v>147</v>
      </c>
      <c r="C68">
        <v>4</v>
      </c>
      <c r="D68">
        <v>1</v>
      </c>
      <c r="F68">
        <v>15</v>
      </c>
    </row>
    <row r="69" spans="1:6" ht="16.5" customHeight="1">
      <c r="B69" s="3" t="s">
        <v>17</v>
      </c>
      <c r="C69" s="32"/>
      <c r="D69">
        <f>SUM(D63:D68)</f>
        <v>7</v>
      </c>
      <c r="F69">
        <f>SUM(F63:F68)</f>
        <v>99</v>
      </c>
    </row>
    <row r="70" spans="1:3" ht="16.5" customHeight="1">
      <c r="A70" t="s">
        <v>1169</v>
      </c>
      <c r="B70" s="3" t="s">
        <v>1446</v>
      </c>
      <c r="C70" s="32"/>
    </row>
    <row r="71" spans="1:6" ht="16.5" customHeight="1">
      <c r="A71" t="s">
        <v>148</v>
      </c>
      <c r="B71" s="1" t="s">
        <v>147</v>
      </c>
      <c r="C71" s="29"/>
      <c r="D71">
        <v>1</v>
      </c>
      <c r="F71">
        <v>16</v>
      </c>
    </row>
    <row r="72" spans="1:6" ht="16.5" customHeight="1">
      <c r="B72" s="3" t="s">
        <v>17</v>
      </c>
      <c r="C72" s="32"/>
      <c r="D72">
        <f>SUM(D71:D71)</f>
        <v>1</v>
      </c>
      <c r="F72">
        <f>SUM(F71:F71)</f>
        <v>16</v>
      </c>
    </row>
    <row r="73" spans="1:2" ht="16.5" customHeight="1">
      <c r="A73" t="s">
        <v>1168</v>
      </c>
      <c r="B73" s="3" t="s">
        <v>1167</v>
      </c>
    </row>
    <row r="74" spans="1:6" ht="16.5" customHeight="1">
      <c r="A74" s="23" t="s">
        <v>23</v>
      </c>
      <c r="B74" s="1" t="s">
        <v>24</v>
      </c>
      <c r="C74" s="29">
        <v>4</v>
      </c>
      <c r="D74">
        <v>1</v>
      </c>
      <c r="F74">
        <v>20</v>
      </c>
    </row>
    <row r="75" spans="1:6" ht="16.5" customHeight="1">
      <c r="B75" s="3" t="s">
        <v>17</v>
      </c>
      <c r="D75">
        <f>SUM(D74)</f>
        <v>1</v>
      </c>
      <c r="F75">
        <f>SUM(F74)</f>
        <v>20</v>
      </c>
    </row>
    <row r="76" spans="1:2" ht="16.5" customHeight="1">
      <c r="A76" t="s">
        <v>1166</v>
      </c>
      <c r="B76" s="3" t="s">
        <v>1452</v>
      </c>
    </row>
    <row r="77" spans="1:6" ht="16.5" customHeight="1">
      <c r="A77" s="23" t="s">
        <v>23</v>
      </c>
      <c r="B77" s="1" t="s">
        <v>24</v>
      </c>
      <c r="C77" s="29">
        <v>4</v>
      </c>
      <c r="D77">
        <v>1</v>
      </c>
      <c r="F77">
        <v>16</v>
      </c>
    </row>
    <row r="78" spans="1:6" ht="16.5" customHeight="1">
      <c r="A78" s="23" t="s">
        <v>1061</v>
      </c>
      <c r="B78" s="1" t="s">
        <v>28</v>
      </c>
      <c r="C78" s="29">
        <v>4</v>
      </c>
      <c r="D78">
        <v>1</v>
      </c>
      <c r="F78">
        <v>16</v>
      </c>
    </row>
    <row r="79" spans="1:6" ht="16.5" customHeight="1">
      <c r="B79" s="3" t="s">
        <v>17</v>
      </c>
      <c r="D79">
        <f>SUM(D77:D78)</f>
        <v>2</v>
      </c>
      <c r="F79">
        <f>SUM(F77:F78)</f>
        <v>32</v>
      </c>
    </row>
    <row r="80" spans="1:2" ht="16.5" customHeight="1">
      <c r="A80" t="s">
        <v>1165</v>
      </c>
      <c r="B80" s="3" t="s">
        <v>1164</v>
      </c>
    </row>
    <row r="81" spans="1:6" ht="16.5" customHeight="1">
      <c r="A81" s="23" t="s">
        <v>23</v>
      </c>
      <c r="B81" s="1" t="s">
        <v>24</v>
      </c>
      <c r="C81" s="29">
        <v>4</v>
      </c>
      <c r="D81">
        <v>2</v>
      </c>
      <c r="F81">
        <v>26</v>
      </c>
    </row>
    <row r="82" spans="1:6" ht="16.5" customHeight="1">
      <c r="B82" s="3" t="s">
        <v>17</v>
      </c>
      <c r="D82">
        <f>SUM(D81)</f>
        <v>2</v>
      </c>
      <c r="F82">
        <f>SUM(F81)</f>
        <v>26</v>
      </c>
    </row>
    <row r="83" spans="1:2" ht="16.5" customHeight="1">
      <c r="A83" t="s">
        <v>1108</v>
      </c>
      <c r="B83" s="3" t="s">
        <v>1163</v>
      </c>
    </row>
    <row r="84" spans="1:6" ht="16.5" customHeight="1">
      <c r="A84" s="23" t="s">
        <v>23</v>
      </c>
      <c r="B84" s="1" t="s">
        <v>24</v>
      </c>
      <c r="C84" s="29">
        <v>4</v>
      </c>
      <c r="D84">
        <v>1</v>
      </c>
      <c r="F84">
        <v>20</v>
      </c>
    </row>
    <row r="85" spans="1:6" ht="16.5" customHeight="1">
      <c r="B85" s="3" t="s">
        <v>17</v>
      </c>
      <c r="D85">
        <f>SUM(D84)</f>
        <v>1</v>
      </c>
      <c r="E85" s="17"/>
      <c r="F85">
        <f>SUM(F84)</f>
        <v>20</v>
      </c>
    </row>
    <row r="86" spans="1:2" ht="16.5" customHeight="1">
      <c r="A86" t="s">
        <v>1139</v>
      </c>
      <c r="B86" s="3" t="s">
        <v>1161</v>
      </c>
    </row>
    <row r="87" spans="1:6" ht="16.5" customHeight="1">
      <c r="A87">
        <v>320404</v>
      </c>
      <c r="B87" s="13" t="s">
        <v>158</v>
      </c>
      <c r="C87" t="s">
        <v>1009</v>
      </c>
      <c r="D87">
        <v>2</v>
      </c>
      <c r="F87">
        <v>42</v>
      </c>
    </row>
    <row r="88" spans="1:6" ht="16.5" customHeight="1">
      <c r="B88" s="3" t="s">
        <v>17</v>
      </c>
      <c r="D88">
        <f>SUM(D87)</f>
        <v>2</v>
      </c>
      <c r="E88" s="17"/>
      <c r="F88">
        <f>SUM(F87)</f>
        <v>42</v>
      </c>
    </row>
    <row r="89" spans="1:2" ht="16.5" customHeight="1">
      <c r="A89" t="s">
        <v>1160</v>
      </c>
      <c r="B89" s="3" t="s">
        <v>1159</v>
      </c>
    </row>
    <row r="90" spans="1:6" ht="16.5" customHeight="1">
      <c r="A90" s="23" t="s">
        <v>23</v>
      </c>
      <c r="B90" s="1" t="s">
        <v>24</v>
      </c>
      <c r="C90" s="29">
        <v>4</v>
      </c>
      <c r="D90">
        <v>1</v>
      </c>
      <c r="F90">
        <v>20</v>
      </c>
    </row>
    <row r="91" spans="1:6" ht="16.5" customHeight="1">
      <c r="B91" s="3" t="s">
        <v>17</v>
      </c>
      <c r="D91">
        <f>SUM(D90)</f>
        <v>1</v>
      </c>
      <c r="E91" s="17"/>
      <c r="F91">
        <f>SUM(F90)</f>
        <v>20</v>
      </c>
    </row>
    <row r="92" spans="1:2" ht="16.5" customHeight="1">
      <c r="A92" t="s">
        <v>1158</v>
      </c>
      <c r="B92" s="3" t="s">
        <v>1157</v>
      </c>
    </row>
    <row r="93" spans="1:6" ht="16.5" customHeight="1">
      <c r="A93" s="23" t="s">
        <v>1061</v>
      </c>
      <c r="B93" s="1" t="s">
        <v>28</v>
      </c>
      <c r="C93" t="s">
        <v>1009</v>
      </c>
      <c r="D93">
        <v>2</v>
      </c>
      <c r="F93">
        <v>36</v>
      </c>
    </row>
    <row r="94" spans="1:6" ht="16.5" customHeight="1">
      <c r="A94" s="23" t="s">
        <v>23</v>
      </c>
      <c r="B94" s="1" t="s">
        <v>24</v>
      </c>
      <c r="C94" s="29">
        <v>4</v>
      </c>
      <c r="D94">
        <v>3</v>
      </c>
      <c r="F94">
        <v>63</v>
      </c>
    </row>
    <row r="95" spans="1:6" ht="16.5" customHeight="1">
      <c r="B95" s="3" t="s">
        <v>17</v>
      </c>
      <c r="D95">
        <f>SUM(D93:D94)</f>
        <v>5</v>
      </c>
      <c r="E95" s="17"/>
      <c r="F95">
        <f>SUM(F93:F94)</f>
        <v>99</v>
      </c>
    </row>
    <row r="96" spans="1:2" ht="16.5" customHeight="1">
      <c r="A96" t="s">
        <v>1156</v>
      </c>
      <c r="B96" s="3" t="s">
        <v>1155</v>
      </c>
    </row>
    <row r="97" spans="1:6" ht="16.5" customHeight="1">
      <c r="A97" s="23" t="s">
        <v>1061</v>
      </c>
      <c r="B97" s="1" t="s">
        <v>28</v>
      </c>
      <c r="C97" t="s">
        <v>1009</v>
      </c>
      <c r="D97">
        <v>2</v>
      </c>
      <c r="F97">
        <v>40</v>
      </c>
    </row>
    <row r="98" spans="1:6" ht="16.5" customHeight="1">
      <c r="B98" s="3" t="s">
        <v>17</v>
      </c>
      <c r="D98">
        <f>SUM(D97:D97)</f>
        <v>2</v>
      </c>
      <c r="E98" s="17"/>
      <c r="F98">
        <f>SUM(F97:F97)</f>
        <v>40</v>
      </c>
    </row>
    <row r="99" spans="1:2" ht="16.5" customHeight="1">
      <c r="A99" t="s">
        <v>1154</v>
      </c>
      <c r="B99" s="3" t="s">
        <v>1153</v>
      </c>
    </row>
    <row r="100" spans="1:6" ht="16.5" customHeight="1">
      <c r="A100" s="23" t="s">
        <v>0</v>
      </c>
      <c r="B100" s="1" t="s">
        <v>1</v>
      </c>
      <c r="C100" s="29">
        <v>4</v>
      </c>
      <c r="D100">
        <v>1</v>
      </c>
      <c r="F100">
        <v>15</v>
      </c>
    </row>
    <row r="101" spans="1:6" ht="16.5" customHeight="1">
      <c r="A101" s="23" t="s">
        <v>23</v>
      </c>
      <c r="B101" s="1" t="s">
        <v>24</v>
      </c>
      <c r="C101" s="29">
        <v>4</v>
      </c>
      <c r="D101">
        <v>1</v>
      </c>
      <c r="F101">
        <v>15</v>
      </c>
    </row>
    <row r="102" spans="1:6" ht="16.5" customHeight="1">
      <c r="B102" s="3" t="s">
        <v>17</v>
      </c>
      <c r="D102">
        <f>SUM(D100:D101)</f>
        <v>2</v>
      </c>
      <c r="E102" s="17"/>
      <c r="F102">
        <f>SUM(F100:F101)</f>
        <v>30</v>
      </c>
    </row>
    <row r="103" spans="1:9" s="15" customFormat="1" ht="16.5" customHeight="1">
      <c r="A103" t="s">
        <v>1479</v>
      </c>
      <c r="B103" s="3" t="s">
        <v>1152</v>
      </c>
      <c r="C103"/>
      <c r="D103"/>
      <c r="E103"/>
      <c r="F103"/>
      <c r="G103" s="16"/>
      <c r="H103" s="16"/>
      <c r="I103" s="16"/>
    </row>
    <row r="104" spans="1:9" s="15" customFormat="1" ht="16.5" customHeight="1">
      <c r="A104" s="23" t="s">
        <v>23</v>
      </c>
      <c r="B104" s="1" t="s">
        <v>24</v>
      </c>
      <c r="C104" s="29">
        <v>4</v>
      </c>
      <c r="D104">
        <v>2</v>
      </c>
      <c r="E104"/>
      <c r="F104">
        <v>40</v>
      </c>
      <c r="G104" s="16"/>
      <c r="H104" s="16"/>
      <c r="I104" s="16"/>
    </row>
    <row r="105" spans="1:9" s="15" customFormat="1" ht="16.5" customHeight="1">
      <c r="A105"/>
      <c r="B105" s="3" t="s">
        <v>17</v>
      </c>
      <c r="C105"/>
      <c r="D105">
        <f>SUM(D104)</f>
        <v>2</v>
      </c>
      <c r="E105" s="17"/>
      <c r="F105">
        <f>SUM(F104)</f>
        <v>40</v>
      </c>
      <c r="G105" s="16"/>
      <c r="H105" s="16"/>
      <c r="I105" s="16"/>
    </row>
    <row r="106" spans="1:9" s="15" customFormat="1" ht="16.5" customHeight="1">
      <c r="A106" t="s">
        <v>1151</v>
      </c>
      <c r="B106" s="3" t="s">
        <v>1150</v>
      </c>
      <c r="C106"/>
      <c r="D106"/>
      <c r="E106"/>
      <c r="F106"/>
      <c r="G106" s="16"/>
      <c r="H106" s="16"/>
      <c r="I106" s="16"/>
    </row>
    <row r="107" spans="1:6" s="4" customFormat="1" ht="16.5">
      <c r="A107" s="23" t="s">
        <v>1061</v>
      </c>
      <c r="B107" s="1" t="s">
        <v>28</v>
      </c>
      <c r="C107" t="s">
        <v>1009</v>
      </c>
      <c r="D107">
        <v>1</v>
      </c>
      <c r="E107"/>
      <c r="F107">
        <v>18</v>
      </c>
    </row>
    <row r="108" spans="1:6" s="4" customFormat="1" ht="16.5">
      <c r="A108"/>
      <c r="B108" s="3" t="s">
        <v>17</v>
      </c>
      <c r="C108"/>
      <c r="D108">
        <f>SUM(D107:D107)</f>
        <v>1</v>
      </c>
      <c r="E108" s="17"/>
      <c r="F108">
        <f>SUM(F107:F107)</f>
        <v>18</v>
      </c>
    </row>
    <row r="109" spans="1:6" s="4" customFormat="1" ht="16.5">
      <c r="A109" t="s">
        <v>1149</v>
      </c>
      <c r="B109" s="3" t="s">
        <v>1148</v>
      </c>
      <c r="C109"/>
      <c r="D109"/>
      <c r="E109"/>
      <c r="F109"/>
    </row>
    <row r="110" spans="1:6" s="4" customFormat="1" ht="16.5">
      <c r="A110">
        <v>320704</v>
      </c>
      <c r="B110" s="13" t="s">
        <v>1147</v>
      </c>
      <c r="C110" t="s">
        <v>1009</v>
      </c>
      <c r="D110">
        <v>1</v>
      </c>
      <c r="E110"/>
      <c r="F110">
        <v>23</v>
      </c>
    </row>
    <row r="111" spans="1:6" s="4" customFormat="1" ht="16.5">
      <c r="A111"/>
      <c r="B111" s="3" t="s">
        <v>17</v>
      </c>
      <c r="C111"/>
      <c r="D111">
        <f>SUM(D110)</f>
        <v>1</v>
      </c>
      <c r="E111" s="17"/>
      <c r="F111">
        <f>SUM(F110)</f>
        <v>23</v>
      </c>
    </row>
    <row r="112" spans="1:7" s="4" customFormat="1" ht="16.5">
      <c r="A112" t="s">
        <v>1146</v>
      </c>
      <c r="B112" s="3" t="s">
        <v>1145</v>
      </c>
      <c r="C112"/>
      <c r="D112"/>
      <c r="E112"/>
      <c r="F112"/>
      <c r="G112"/>
    </row>
    <row r="113" spans="1:6" ht="16.5">
      <c r="A113" s="23" t="s">
        <v>23</v>
      </c>
      <c r="B113" s="1" t="s">
        <v>24</v>
      </c>
      <c r="C113" s="29">
        <v>4</v>
      </c>
      <c r="D113">
        <v>1</v>
      </c>
      <c r="F113">
        <v>20</v>
      </c>
    </row>
    <row r="114" spans="1:6" ht="16.5">
      <c r="B114" s="3" t="s">
        <v>17</v>
      </c>
      <c r="D114">
        <f>SUM(D113)</f>
        <v>1</v>
      </c>
      <c r="E114" s="17"/>
      <c r="F114">
        <f>SUM(F113)</f>
        <v>20</v>
      </c>
    </row>
    <row r="115" spans="1:2" ht="16.5">
      <c r="A115" t="s">
        <v>1144</v>
      </c>
      <c r="B115" s="3" t="s">
        <v>1143</v>
      </c>
    </row>
    <row r="116" spans="1:6" ht="16.5">
      <c r="A116" t="s">
        <v>148</v>
      </c>
      <c r="B116" s="13" t="s">
        <v>147</v>
      </c>
      <c r="C116">
        <v>4</v>
      </c>
      <c r="D116">
        <v>1</v>
      </c>
      <c r="F116">
        <v>16</v>
      </c>
    </row>
    <row r="117" spans="1:6" ht="16.5">
      <c r="A117" s="23" t="s">
        <v>23</v>
      </c>
      <c r="B117" s="1" t="s">
        <v>24</v>
      </c>
      <c r="C117" s="29">
        <v>4</v>
      </c>
      <c r="D117">
        <v>1</v>
      </c>
      <c r="F117">
        <v>16</v>
      </c>
    </row>
    <row r="118" spans="1:6" ht="16.5">
      <c r="B118" s="3" t="s">
        <v>17</v>
      </c>
      <c r="D118">
        <f>SUM(D116:D117)</f>
        <v>2</v>
      </c>
      <c r="E118" s="17"/>
      <c r="F118">
        <f>SUM(F116:F117)</f>
        <v>32</v>
      </c>
    </row>
    <row r="119" spans="1:2" ht="16.5">
      <c r="A119" t="s">
        <v>1142</v>
      </c>
      <c r="B119" s="3" t="s">
        <v>1480</v>
      </c>
    </row>
    <row r="120" spans="1:6" ht="16.5">
      <c r="A120">
        <v>320204</v>
      </c>
      <c r="B120" s="13" t="s">
        <v>89</v>
      </c>
      <c r="C120" t="s">
        <v>1009</v>
      </c>
      <c r="D120">
        <v>1</v>
      </c>
      <c r="F120">
        <v>18</v>
      </c>
    </row>
    <row r="121" spans="1:6" ht="16.5">
      <c r="A121" s="23" t="s">
        <v>1061</v>
      </c>
      <c r="B121" s="1" t="s">
        <v>28</v>
      </c>
      <c r="C121" t="s">
        <v>1009</v>
      </c>
      <c r="D121">
        <v>1</v>
      </c>
      <c r="F121">
        <v>18</v>
      </c>
    </row>
    <row r="122" spans="1:6" ht="16.5">
      <c r="A122" s="23" t="s">
        <v>25</v>
      </c>
      <c r="B122" s="1" t="s">
        <v>26</v>
      </c>
      <c r="C122" s="29">
        <v>4</v>
      </c>
      <c r="D122">
        <v>1</v>
      </c>
      <c r="F122">
        <v>15</v>
      </c>
    </row>
    <row r="123" spans="1:6" ht="16.5">
      <c r="B123" s="3" t="s">
        <v>17</v>
      </c>
      <c r="D123">
        <f>SUM(D120:D122)</f>
        <v>3</v>
      </c>
      <c r="E123" s="17"/>
      <c r="F123">
        <f>SUM(F120:F122)</f>
        <v>51</v>
      </c>
    </row>
    <row r="124" spans="1:2" ht="16.5">
      <c r="A124" t="s">
        <v>1141</v>
      </c>
      <c r="B124" s="3" t="s">
        <v>1140</v>
      </c>
    </row>
    <row r="125" spans="1:6" ht="16.5">
      <c r="A125" s="23" t="s">
        <v>25</v>
      </c>
      <c r="B125" s="1" t="s">
        <v>26</v>
      </c>
      <c r="C125" s="29">
        <v>4</v>
      </c>
      <c r="D125">
        <v>2</v>
      </c>
      <c r="F125">
        <v>40</v>
      </c>
    </row>
    <row r="126" spans="1:6" ht="16.5">
      <c r="B126" s="3" t="s">
        <v>17</v>
      </c>
      <c r="D126">
        <f>SUM(D125)</f>
        <v>2</v>
      </c>
      <c r="E126" s="17"/>
      <c r="F126">
        <f>SUM(F125)</f>
        <v>40</v>
      </c>
    </row>
    <row r="127" spans="1:2" ht="16.5">
      <c r="A127" t="s">
        <v>1139</v>
      </c>
      <c r="B127" s="3" t="s">
        <v>1481</v>
      </c>
    </row>
    <row r="128" spans="1:6" ht="16.5">
      <c r="A128" s="23" t="s">
        <v>23</v>
      </c>
      <c r="B128" s="1" t="s">
        <v>24</v>
      </c>
      <c r="C128" s="29">
        <v>4</v>
      </c>
      <c r="D128">
        <v>1</v>
      </c>
      <c r="F128">
        <v>10</v>
      </c>
    </row>
    <row r="129" spans="1:6" ht="16.5">
      <c r="A129" s="23" t="s">
        <v>1061</v>
      </c>
      <c r="B129" s="1" t="s">
        <v>28</v>
      </c>
      <c r="C129" t="s">
        <v>1009</v>
      </c>
      <c r="D129">
        <v>0.5</v>
      </c>
      <c r="E129" t="s">
        <v>31</v>
      </c>
      <c r="F129">
        <v>10</v>
      </c>
    </row>
    <row r="130" spans="1:6" ht="16.5">
      <c r="A130" s="23" t="s">
        <v>0</v>
      </c>
      <c r="B130" s="1" t="s">
        <v>1</v>
      </c>
      <c r="C130" s="29">
        <v>4</v>
      </c>
      <c r="D130">
        <v>0.5</v>
      </c>
      <c r="E130" t="s">
        <v>31</v>
      </c>
      <c r="F130">
        <v>10</v>
      </c>
    </row>
    <row r="131" spans="1:6" ht="16.5">
      <c r="A131" s="23" t="s">
        <v>134</v>
      </c>
      <c r="B131" s="1" t="s">
        <v>761</v>
      </c>
      <c r="C131" s="29">
        <v>4</v>
      </c>
      <c r="D131">
        <v>0.5</v>
      </c>
      <c r="E131" t="s">
        <v>31</v>
      </c>
      <c r="F131">
        <v>10</v>
      </c>
    </row>
    <row r="132" spans="1:6" ht="16.5">
      <c r="A132" s="23" t="s">
        <v>1065</v>
      </c>
      <c r="B132" s="1" t="s">
        <v>56</v>
      </c>
      <c r="C132" s="30">
        <v>3</v>
      </c>
      <c r="D132">
        <v>0.5</v>
      </c>
      <c r="E132" t="s">
        <v>37</v>
      </c>
      <c r="F132">
        <v>5</v>
      </c>
    </row>
    <row r="133" spans="1:6" ht="16.5">
      <c r="A133" t="s">
        <v>1074</v>
      </c>
      <c r="B133" s="1" t="s">
        <v>164</v>
      </c>
      <c r="C133" s="31">
        <v>3</v>
      </c>
      <c r="D133">
        <v>0.5</v>
      </c>
      <c r="E133" t="s">
        <v>95</v>
      </c>
      <c r="F133">
        <v>10</v>
      </c>
    </row>
    <row r="134" spans="1:6" ht="16.5">
      <c r="A134" t="s">
        <v>1075</v>
      </c>
      <c r="B134" t="s">
        <v>163</v>
      </c>
      <c r="C134" t="s">
        <v>718</v>
      </c>
      <c r="D134">
        <v>0.5</v>
      </c>
      <c r="E134" t="s">
        <v>37</v>
      </c>
      <c r="F134">
        <v>10</v>
      </c>
    </row>
    <row r="135" spans="1:6" ht="16.5">
      <c r="A135" s="23" t="s">
        <v>1099</v>
      </c>
      <c r="B135" s="1" t="s">
        <v>247</v>
      </c>
      <c r="C135" t="s">
        <v>718</v>
      </c>
      <c r="D135">
        <v>0.5</v>
      </c>
      <c r="E135" t="s">
        <v>95</v>
      </c>
      <c r="F135">
        <v>5</v>
      </c>
    </row>
    <row r="136" spans="1:6" ht="16.5">
      <c r="A136" s="23" t="s">
        <v>152</v>
      </c>
      <c r="B136" s="13" t="s">
        <v>669</v>
      </c>
      <c r="C136" t="s">
        <v>718</v>
      </c>
      <c r="D136">
        <v>0.5</v>
      </c>
      <c r="E136" t="s">
        <v>37</v>
      </c>
      <c r="F136">
        <v>10</v>
      </c>
    </row>
    <row r="137" spans="1:6" ht="16.5">
      <c r="A137" s="23" t="s">
        <v>441</v>
      </c>
      <c r="B137" s="13" t="s">
        <v>440</v>
      </c>
      <c r="C137" t="s">
        <v>718</v>
      </c>
      <c r="D137">
        <v>0.5</v>
      </c>
      <c r="E137" t="s">
        <v>95</v>
      </c>
      <c r="F137">
        <v>5</v>
      </c>
    </row>
    <row r="138" spans="1:6" ht="16.5">
      <c r="A138" s="23" t="s">
        <v>117</v>
      </c>
      <c r="B138" s="13" t="s">
        <v>118</v>
      </c>
      <c r="C138" t="s">
        <v>718</v>
      </c>
      <c r="D138">
        <v>0.5</v>
      </c>
      <c r="E138" t="s">
        <v>37</v>
      </c>
      <c r="F138">
        <v>5</v>
      </c>
    </row>
    <row r="139" spans="1:6" ht="16.5">
      <c r="B139" s="3" t="s">
        <v>17</v>
      </c>
      <c r="D139">
        <f>SUM(D128:D138)</f>
        <v>6</v>
      </c>
      <c r="E139" s="17"/>
      <c r="F139">
        <f>SUM(F128:F138)</f>
        <v>90</v>
      </c>
    </row>
    <row r="140" spans="1:2" ht="16.5">
      <c r="A140" t="s">
        <v>1108</v>
      </c>
      <c r="B140" s="3" t="s">
        <v>1138</v>
      </c>
    </row>
    <row r="141" spans="1:6" ht="16.5">
      <c r="A141" s="23" t="s">
        <v>81</v>
      </c>
      <c r="B141" s="1" t="s">
        <v>82</v>
      </c>
      <c r="C141" s="29">
        <v>4</v>
      </c>
      <c r="D141">
        <v>1</v>
      </c>
      <c r="F141">
        <v>10</v>
      </c>
    </row>
    <row r="142" spans="1:6" ht="16.5">
      <c r="B142" s="3" t="s">
        <v>17</v>
      </c>
      <c r="D142">
        <f>SUM(D141)</f>
        <v>1</v>
      </c>
      <c r="E142" s="17"/>
      <c r="F142">
        <f>SUM(F141)</f>
        <v>10</v>
      </c>
    </row>
    <row r="143" spans="1:2" ht="16.5">
      <c r="A143" t="s">
        <v>1137</v>
      </c>
      <c r="B143" s="3" t="s">
        <v>1136</v>
      </c>
    </row>
    <row r="144" spans="1:6" ht="16.5">
      <c r="A144" s="23" t="s">
        <v>81</v>
      </c>
      <c r="B144" s="1" t="s">
        <v>82</v>
      </c>
      <c r="C144" s="29">
        <v>4</v>
      </c>
      <c r="D144">
        <v>1</v>
      </c>
      <c r="F144">
        <v>10</v>
      </c>
    </row>
    <row r="145" spans="1:6" ht="16.5">
      <c r="A145" s="23" t="s">
        <v>1067</v>
      </c>
      <c r="B145" s="1" t="s">
        <v>83</v>
      </c>
      <c r="C145" s="29">
        <v>2</v>
      </c>
      <c r="D145">
        <v>1</v>
      </c>
      <c r="F145">
        <v>7</v>
      </c>
    </row>
    <row r="146" spans="1:6" ht="16.5">
      <c r="A146" s="23"/>
      <c r="B146" s="3" t="s">
        <v>17</v>
      </c>
      <c r="D146">
        <f>SUM(D144:D145)</f>
        <v>2</v>
      </c>
      <c r="E146" s="17"/>
      <c r="F146">
        <f>SUM(F144:F145)</f>
        <v>17</v>
      </c>
    </row>
    <row r="147" spans="1:6" s="39" customFormat="1" ht="16.5">
      <c r="A147"/>
      <c r="B147" t="s">
        <v>1505</v>
      </c>
      <c r="C147" s="29"/>
      <c r="D147"/>
      <c r="E147"/>
      <c r="F147"/>
    </row>
    <row r="148" spans="1:6" ht="16.5">
      <c r="A148" t="s">
        <v>148</v>
      </c>
      <c r="B148" s="13" t="s">
        <v>147</v>
      </c>
      <c r="C148" s="29">
        <v>4</v>
      </c>
      <c r="D148">
        <v>1</v>
      </c>
      <c r="F148">
        <v>20</v>
      </c>
    </row>
    <row r="149" spans="1:6" ht="16.5">
      <c r="A149" t="s">
        <v>148</v>
      </c>
      <c r="B149" s="1" t="s">
        <v>1404</v>
      </c>
      <c r="C149" s="29">
        <v>4</v>
      </c>
      <c r="D149">
        <v>1</v>
      </c>
      <c r="F149">
        <v>20</v>
      </c>
    </row>
    <row r="150" spans="1:6" ht="16.5">
      <c r="B150" s="3" t="s">
        <v>17</v>
      </c>
      <c r="D150">
        <f>SUM(D148:D149)</f>
        <v>2</v>
      </c>
      <c r="E150" s="17"/>
      <c r="F150">
        <f>SUM(F148:F149)</f>
        <v>40</v>
      </c>
    </row>
    <row r="151" spans="1:6" s="39" customFormat="1" ht="16.5">
      <c r="A151"/>
      <c r="B151" s="37" t="s">
        <v>1482</v>
      </c>
      <c r="C151" s="29"/>
      <c r="D151"/>
      <c r="E151"/>
      <c r="F151"/>
    </row>
    <row r="152" spans="1:8" ht="16.5">
      <c r="A152" s="23" t="s">
        <v>81</v>
      </c>
      <c r="B152" s="1" t="s">
        <v>82</v>
      </c>
      <c r="C152" s="29">
        <v>4</v>
      </c>
      <c r="D152">
        <v>2</v>
      </c>
      <c r="F152">
        <v>30</v>
      </c>
    </row>
    <row r="153" spans="1:6" ht="16.5">
      <c r="A153" s="23" t="s">
        <v>1067</v>
      </c>
      <c r="B153" s="1" t="s">
        <v>83</v>
      </c>
      <c r="C153" s="29">
        <v>2</v>
      </c>
      <c r="D153">
        <v>4</v>
      </c>
      <c r="F153">
        <v>60</v>
      </c>
    </row>
    <row r="154" spans="1:6" ht="16.5">
      <c r="B154" t="s">
        <v>17</v>
      </c>
      <c r="D154">
        <f>SUM(D152:D153)</f>
        <v>6</v>
      </c>
      <c r="F154">
        <f>SUM(F152:F153)</f>
        <v>90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&amp;L&amp;9III. dio: privatne škole s
            pravom javnosti&amp;C&amp;8Struktura i opseg upisa učenika u I. razred srednjih škola za
školsku godinu 2012./2013.&amp;Rstranica&amp;P/&amp;N</oddFooter>
  </headerFooter>
  <rowBreaks count="4" manualBreakCount="4">
    <brk id="36" max="255" man="1"/>
    <brk id="75" max="255" man="1"/>
    <brk id="114" max="255" man="1"/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tzlabur</dc:creator>
  <cp:keywords/>
  <dc:description/>
  <cp:lastModifiedBy>Sandra</cp:lastModifiedBy>
  <cp:lastPrinted>2012-05-30T09:15:02Z</cp:lastPrinted>
  <dcterms:created xsi:type="dcterms:W3CDTF">2010-01-15T07:21:44Z</dcterms:created>
  <dcterms:modified xsi:type="dcterms:W3CDTF">2012-06-12T20:01:54Z</dcterms:modified>
  <cp:category/>
  <cp:version/>
  <cp:contentType/>
  <cp:contentStatus/>
</cp:coreProperties>
</file>